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K:\00000 PLAN NACIONAL DE ESTADISTICA JUDICIAL\7006 Delicuentes Sexuales\"/>
    </mc:Choice>
  </mc:AlternateContent>
  <xr:revisionPtr revIDLastSave="0" documentId="13_ncr:1_{5FD19945-C172-4487-83D2-23203452EA09}" xr6:coauthVersionLast="47" xr6:coauthVersionMax="47" xr10:uidLastSave="{00000000-0000-0000-0000-000000000000}"/>
  <bookViews>
    <workbookView xWindow="-24120" yWindow="-120" windowWidth="24240" windowHeight="13140" xr2:uid="{00000000-000D-0000-FFFF-FFFF00000000}"/>
  </bookViews>
  <sheets>
    <sheet name="Inicio" sheetId="10" r:id="rId1"/>
    <sheet name="Fuente" sheetId="9" r:id="rId2"/>
    <sheet name="2.1" sheetId="1" r:id="rId3"/>
    <sheet name="2.2" sheetId="2" r:id="rId4"/>
    <sheet name="2.3" sheetId="3" r:id="rId5"/>
    <sheet name="2.4" sheetId="4" r:id="rId6"/>
    <sheet name="2.5" sheetId="5" r:id="rId7"/>
    <sheet name="2.6" sheetId="6" r:id="rId8"/>
    <sheet name="2.7" sheetId="7" r:id="rId9"/>
    <sheet name="2.1 CCAA" sheetId="8"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8" l="1"/>
</calcChain>
</file>

<file path=xl/sharedStrings.xml><?xml version="1.0" encoding="utf-8"?>
<sst xmlns="http://schemas.openxmlformats.org/spreadsheetml/2006/main" count="394" uniqueCount="94">
  <si>
    <t>Total Edad</t>
  </si>
  <si>
    <t>De 18 a 20 años</t>
  </si>
  <si>
    <t>De 21 a 25 años</t>
  </si>
  <si>
    <t>De 26 a 30 años</t>
  </si>
  <si>
    <t>De 31 a 35 años</t>
  </si>
  <si>
    <t>De 36 a 40 años</t>
  </si>
  <si>
    <t>De 41 a 50 años</t>
  </si>
  <si>
    <t>De 51 a 60 años</t>
  </si>
  <si>
    <t>De 61 a 70 años</t>
  </si>
  <si>
    <t>Más de 70 años</t>
  </si>
  <si>
    <t>Ambos sexos</t>
  </si>
  <si>
    <t>Hombre</t>
  </si>
  <si>
    <t>Mujer</t>
  </si>
  <si>
    <t>Total nacionalidad</t>
  </si>
  <si>
    <t>España</t>
  </si>
  <si>
    <t>Resto Unión Europea</t>
  </si>
  <si>
    <t>Resto Europa</t>
  </si>
  <si>
    <t>África</t>
  </si>
  <si>
    <t>América</t>
  </si>
  <si>
    <t>Asia</t>
  </si>
  <si>
    <t>Oceanía</t>
  </si>
  <si>
    <t>Condenados por Delitos sexuales según sexo, edad y nacionalidad</t>
  </si>
  <si>
    <t>Total Condenados</t>
  </si>
  <si>
    <t>Condenados con un delito</t>
  </si>
  <si>
    <t>Condenados con dos delitos</t>
  </si>
  <si>
    <t>Condenados con tres delitos</t>
  </si>
  <si>
    <t>Condenados con  más de tres delitos</t>
  </si>
  <si>
    <t>Condenados con con más de tres delitos</t>
  </si>
  <si>
    <t>Condenados con cuatro o más delitos</t>
  </si>
  <si>
    <t>Española</t>
  </si>
  <si>
    <t>Extranjera</t>
  </si>
  <si>
    <t>Condenados con una pena</t>
  </si>
  <si>
    <t>Condenados con dos penas</t>
  </si>
  <si>
    <t>Condenados con tres penas</t>
  </si>
  <si>
    <t>Condenados con cuatro penas</t>
  </si>
  <si>
    <t>Condenados con cinco penas</t>
  </si>
  <si>
    <t>Condenados con más de cinco penas</t>
  </si>
  <si>
    <t>Condenados con seis o más penas</t>
  </si>
  <si>
    <t>Total</t>
  </si>
  <si>
    <t>Españoles</t>
  </si>
  <si>
    <t>Extranjeros</t>
  </si>
  <si>
    <t>71 y más años</t>
  </si>
  <si>
    <t>Total condenados</t>
  </si>
  <si>
    <t>Andalucía</t>
  </si>
  <si>
    <t>Aragón</t>
  </si>
  <si>
    <t>Asturias, Principado de</t>
  </si>
  <si>
    <t>Balears, Illes</t>
  </si>
  <si>
    <t>Canarias</t>
  </si>
  <si>
    <t>Cantabria</t>
  </si>
  <si>
    <t>Castilla y León</t>
  </si>
  <si>
    <t>Castilla-La Mancha</t>
  </si>
  <si>
    <t>Cataluña</t>
  </si>
  <si>
    <t>Comunitat Valenciana</t>
  </si>
  <si>
    <t>Extremadura</t>
  </si>
  <si>
    <t>Galicia</t>
  </si>
  <si>
    <t>Madrid, Comunidad de</t>
  </si>
  <si>
    <t>Murcia, Región de</t>
  </si>
  <si>
    <t>Navarra, Comunidad Foral de</t>
  </si>
  <si>
    <t>País Vasco</t>
  </si>
  <si>
    <t>Rioja, La</t>
  </si>
  <si>
    <t>Ceuta</t>
  </si>
  <si>
    <t>Melilla</t>
  </si>
  <si>
    <t>La Estadística de Condenados por delitos sexuales es elaborada por el INE a partir de la información procedente del Registro Central de Delincuentes Sexuales cuya titularidad corresponde al Ministerio de Justicia. Su explotación estadística es consecuencia del Acuerdo de Colaboración suscrito en 2007 entre ambas instituciones</t>
  </si>
  <si>
    <t>El objetivo fundamental de esta estadística es el análisis de las características sociodemográficas de las personas mayores de edad condenadas por sentencia firme a lo largo del período de referencia. También proporciona información de los delitos sexuales cometidos por las personas condenadas así como de las penas impuestas.</t>
  </si>
  <si>
    <t>Condenados por delitos sexuales: Resultados nacionales y por Comunidades y Ciudades Autónomas</t>
  </si>
  <si>
    <t>Los resultados se difunden con periodicidad anual a nivel nacional y autonómico.</t>
  </si>
  <si>
    <t xml:space="preserve">Fuente: Explotación del INE del Registro Central de Delincuentes Sexuales de titularidad del Ministerio de Justicia </t>
  </si>
  <si>
    <t>Condenados por Delitos sexuales según sexo, nacionalidad y número de delitos</t>
  </si>
  <si>
    <t>Condenados por Delitos sexuales según nacionalidad, edad y número de delitos</t>
  </si>
  <si>
    <t>Condenados por Delitos sexuales según sexo, edad y número de penas</t>
  </si>
  <si>
    <t>Condenados por Delitos sexuales según sexo, nacionalidad y número de penas</t>
  </si>
  <si>
    <t>Condenados por Delitos sexuales según nacionalidad, edad y número de penas</t>
  </si>
  <si>
    <t>Condenados por Delitos sexuales según lugar de condena</t>
  </si>
  <si>
    <t>Fuente</t>
  </si>
  <si>
    <t xml:space="preserve"> Personas condenadas: Resultados nacionales </t>
  </si>
  <si>
    <t>2.1 Condenados por delitos sexuales según sexo, edad y nacionalidad</t>
  </si>
  <si>
    <t xml:space="preserve">2.2 Condenados por delitos sexuales según sexo, edad y número de delitos </t>
  </si>
  <si>
    <t xml:space="preserve">2.3 Condenados por delitos sexuales según sexo, nacionalidad y número de delitos </t>
  </si>
  <si>
    <t xml:space="preserve">2.4 Condenados por delitos sexuales según nacionalidad, edad y número de delitos </t>
  </si>
  <si>
    <t>2.5 Condenados por delitos sexuales según sexo, edad y número de penas</t>
  </si>
  <si>
    <t>2.6 Condenados por delitos sexuales según sexo, nacionalidad y número de penas</t>
  </si>
  <si>
    <t>2.7 Condenados por delitos sexuales según nacionalidad, edad y número de penas</t>
  </si>
  <si>
    <t>Personas condenadas: Resultados por Comunidades y Ciudades Autónomas</t>
  </si>
  <si>
    <t>2.1 CCAA Condenados por delitos sexuales según lugar de condena</t>
  </si>
  <si>
    <t>Nacionalidad</t>
  </si>
  <si>
    <t xml:space="preserve">Total </t>
  </si>
  <si>
    <t>Condenados por Delitos sexuales según sexo, edad y número de delitos</t>
  </si>
  <si>
    <t>Condenados por número de delitos</t>
  </si>
  <si>
    <t xml:space="preserve"> </t>
  </si>
  <si>
    <t>Condenados por número de penas</t>
  </si>
  <si>
    <t>Unidades: Personas</t>
  </si>
  <si>
    <r>
      <rPr>
        <b/>
        <sz val="11"/>
        <color theme="3"/>
        <rFont val="Calibri"/>
        <family val="2"/>
        <scheme val="minor"/>
      </rPr>
      <t>Fuente</t>
    </r>
    <r>
      <rPr>
        <sz val="11"/>
        <color theme="3"/>
        <rFont val="Calibri"/>
        <family val="2"/>
        <scheme val="minor"/>
      </rPr>
      <t>: Instituto Nacional de Estadística</t>
    </r>
  </si>
  <si>
    <r>
      <rPr>
        <b/>
        <sz val="11"/>
        <color theme="3"/>
        <rFont val="Calibri"/>
        <family val="2"/>
        <scheme val="minor"/>
      </rPr>
      <t>Nota</t>
    </r>
    <r>
      <rPr>
        <sz val="11"/>
        <color theme="3"/>
        <rFont val="Calibri"/>
        <family val="2"/>
        <scheme val="minor"/>
      </rPr>
      <t>: Hay que recordar que con la entrada en vigor del Brexit durante el año 2020, el Reino Unido no forma parte de la Unión Europea.</t>
    </r>
  </si>
  <si>
    <t>Unidades:Personas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</si>
</sst>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0"/>
      <name val="Verdana"/>
      <family val="2"/>
    </font>
    <font>
      <sz val="10"/>
      <name val="Arial"/>
      <family val="2"/>
    </font>
    <font>
      <b/>
      <u/>
      <sz val="12"/>
      <color indexed="12"/>
      <name val="Arial"/>
      <family val="2"/>
    </font>
    <font>
      <sz val="10"/>
      <name val="Arial"/>
      <family val="2"/>
    </font>
    <font>
      <sz val="10"/>
      <color theme="1"/>
      <name val="Arial"/>
      <family val="2"/>
    </font>
    <font>
      <sz val="12"/>
      <name val="Verdana"/>
      <family val="2"/>
    </font>
    <font>
      <sz val="11"/>
      <color indexed="8"/>
      <name val="Calibri"/>
      <family val="2"/>
      <scheme val="minor"/>
    </font>
    <font>
      <b/>
      <sz val="14"/>
      <color theme="4" tint="-0.499984740745262"/>
      <name val="Verdana"/>
      <family val="2"/>
    </font>
    <font>
      <b/>
      <sz val="10"/>
      <color rgb="FFFFFFFF"/>
      <name val="Verdana"/>
      <family val="2"/>
    </font>
    <font>
      <sz val="9"/>
      <color theme="3"/>
      <name val="Verdana"/>
      <family val="2"/>
    </font>
    <font>
      <b/>
      <sz val="10"/>
      <color theme="3"/>
      <name val="Verdana"/>
      <family val="2"/>
    </font>
    <font>
      <b/>
      <sz val="9"/>
      <color theme="4"/>
      <name val="Verdana"/>
      <family val="2"/>
    </font>
    <font>
      <sz val="9"/>
      <color theme="1"/>
      <name val="Verdana"/>
      <family val="2"/>
    </font>
    <font>
      <b/>
      <sz val="10"/>
      <color theme="0"/>
      <name val="Verdana"/>
      <family val="2"/>
    </font>
    <font>
      <sz val="14"/>
      <color theme="4"/>
      <name val="Verdana"/>
      <family val="2"/>
    </font>
    <font>
      <sz val="14"/>
      <color theme="3"/>
      <name val="Verdana"/>
      <family val="2"/>
    </font>
    <font>
      <b/>
      <sz val="11"/>
      <color theme="3"/>
      <name val="Verdana"/>
      <family val="2"/>
    </font>
    <font>
      <i/>
      <sz val="11"/>
      <color theme="4"/>
      <name val="Verdana"/>
      <family val="2"/>
    </font>
    <font>
      <b/>
      <sz val="9"/>
      <color theme="3"/>
      <name val="Verdana"/>
      <family val="2"/>
    </font>
    <font>
      <b/>
      <sz val="11"/>
      <color theme="3"/>
      <name val="Calibri"/>
      <family val="2"/>
      <scheme val="minor"/>
    </font>
    <font>
      <b/>
      <u/>
      <sz val="12"/>
      <color theme="4"/>
      <name val="Arial"/>
      <family val="2"/>
    </font>
    <font>
      <sz val="11"/>
      <color theme="3"/>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rgb="FF4F81BD"/>
        <bgColor rgb="FF000000"/>
      </patternFill>
    </fill>
    <fill>
      <patternFill patternType="solid">
        <fgColor theme="4" tint="0.59999389629810485"/>
        <bgColor indexed="64"/>
      </patternFill>
    </fill>
    <fill>
      <patternFill patternType="solid">
        <fgColor theme="0"/>
        <bgColor indexed="64"/>
      </patternFill>
    </fill>
    <fill>
      <patternFill patternType="solid">
        <fgColor theme="4"/>
        <bgColor indexed="64"/>
      </patternFill>
    </fill>
  </fills>
  <borders count="94">
    <border>
      <left/>
      <right/>
      <top/>
      <bottom/>
      <diagonal/>
    </border>
    <border>
      <left/>
      <right/>
      <top style="medium">
        <color theme="4"/>
      </top>
      <bottom style="medium">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style="medium">
        <color theme="4"/>
      </top>
      <bottom style="medium">
        <color theme="4"/>
      </bottom>
      <diagonal/>
    </border>
    <border>
      <left style="thin">
        <color theme="0"/>
      </left>
      <right/>
      <top style="medium">
        <color theme="4"/>
      </top>
      <bottom style="medium">
        <color theme="4"/>
      </bottom>
      <diagonal/>
    </border>
    <border>
      <left style="medium">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theme="0"/>
      </left>
      <right/>
      <top style="medium">
        <color rgb="FFFFFFFF"/>
      </top>
      <bottom style="medium">
        <color theme="0"/>
      </bottom>
      <diagonal/>
    </border>
    <border>
      <left style="medium">
        <color theme="0"/>
      </left>
      <right style="medium">
        <color theme="0"/>
      </right>
      <top/>
      <bottom style="medium">
        <color theme="0"/>
      </bottom>
      <diagonal/>
    </border>
    <border>
      <left/>
      <right/>
      <top style="medium">
        <color theme="4" tint="0.79998168889431442"/>
      </top>
      <bottom style="medium">
        <color theme="0"/>
      </bottom>
      <diagonal/>
    </border>
    <border>
      <left style="medium">
        <color theme="0"/>
      </left>
      <right style="medium">
        <color theme="0"/>
      </right>
      <top style="medium">
        <color theme="4" tint="0.79998168889431442"/>
      </top>
      <bottom style="medium">
        <color theme="4" tint="0.79998168889431442"/>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4"/>
      </top>
      <bottom style="medium">
        <color theme="4"/>
      </bottom>
      <diagonal/>
    </border>
    <border>
      <left/>
      <right style="medium">
        <color theme="0"/>
      </right>
      <top style="medium">
        <color theme="4"/>
      </top>
      <bottom style="medium">
        <color theme="4"/>
      </bottom>
      <diagonal/>
    </border>
    <border>
      <left style="medium">
        <color theme="0"/>
      </left>
      <right style="medium">
        <color theme="0"/>
      </right>
      <top style="medium">
        <color theme="0"/>
      </top>
      <bottom/>
      <diagonal/>
    </border>
    <border>
      <left/>
      <right style="medium">
        <color theme="0"/>
      </right>
      <top/>
      <bottom style="medium">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medium">
        <color rgb="FFFFFFFF"/>
      </top>
      <bottom style="medium">
        <color theme="0"/>
      </bottom>
      <diagonal/>
    </border>
    <border>
      <left style="medium">
        <color theme="0"/>
      </left>
      <right style="medium">
        <color theme="0"/>
      </right>
      <top style="medium">
        <color rgb="FFFFFFFF"/>
      </top>
      <bottom style="medium">
        <color theme="0"/>
      </bottom>
      <diagonal/>
    </border>
    <border>
      <left style="thin">
        <color theme="4" tint="0.59999389629810485"/>
      </left>
      <right style="thin">
        <color theme="4" tint="0.59999389629810485"/>
      </right>
      <top style="medium">
        <color theme="4" tint="0.79998168889431442"/>
      </top>
      <bottom style="medium">
        <color theme="4" tint="0.79998168889431442"/>
      </bottom>
      <diagonal/>
    </border>
    <border>
      <left/>
      <right style="thin">
        <color theme="4" tint="0.59999389629810485"/>
      </right>
      <top style="medium">
        <color theme="4" tint="0.79998168889431442"/>
      </top>
      <bottom style="medium">
        <color theme="4" tint="0.79998168889431442"/>
      </bottom>
      <diagonal/>
    </border>
    <border>
      <left style="thin">
        <color theme="0"/>
      </left>
      <right style="thin">
        <color theme="0"/>
      </right>
      <top/>
      <bottom style="thin">
        <color theme="0"/>
      </bottom>
      <diagonal/>
    </border>
    <border>
      <left style="thin">
        <color theme="4" tint="0.59999389629810485"/>
      </left>
      <right style="medium">
        <color theme="4" tint="0.59999389629810485"/>
      </right>
      <top style="medium">
        <color theme="4" tint="0.79998168889431442"/>
      </top>
      <bottom style="medium">
        <color theme="4" tint="0.79998168889431442"/>
      </bottom>
      <diagonal/>
    </border>
    <border>
      <left style="thin">
        <color theme="0"/>
      </left>
      <right style="medium">
        <color theme="0"/>
      </right>
      <top/>
      <bottom style="medium">
        <color theme="0"/>
      </bottom>
      <diagonal/>
    </border>
    <border>
      <left style="thin">
        <color theme="0"/>
      </left>
      <right style="medium">
        <color theme="4" tint="0.59999389629810485"/>
      </right>
      <top style="medium">
        <color theme="4" tint="0.79998168889431442"/>
      </top>
      <bottom style="medium">
        <color theme="4" tint="0.79998168889431442"/>
      </bottom>
      <diagonal/>
    </border>
    <border>
      <left style="thin">
        <color theme="0"/>
      </left>
      <right style="medium">
        <color theme="4" tint="0.59999389629810485"/>
      </right>
      <top style="medium">
        <color theme="4" tint="0.79998168889431442"/>
      </top>
      <bottom style="medium">
        <color theme="0"/>
      </bottom>
      <diagonal/>
    </border>
    <border>
      <left style="thin">
        <color theme="0"/>
      </left>
      <right style="medium">
        <color theme="4" tint="0.59999389629810485"/>
      </right>
      <top style="medium">
        <color theme="4" tint="0.79998168889431442"/>
      </top>
      <bottom style="medium">
        <color theme="4" tint="0.59999389629810485"/>
      </bottom>
      <diagonal/>
    </border>
    <border>
      <left/>
      <right/>
      <top/>
      <bottom style="medium">
        <color theme="0"/>
      </bottom>
      <diagonal/>
    </border>
    <border>
      <left/>
      <right style="thin">
        <color theme="4" tint="0.59999389629810485"/>
      </right>
      <top style="medium">
        <color theme="4" tint="0.79998168889431442"/>
      </top>
      <bottom style="medium">
        <color theme="4" tint="0.59999389629810485"/>
      </bottom>
      <diagonal/>
    </border>
    <border>
      <left style="thin">
        <color theme="4" tint="0.59999389629810485"/>
      </left>
      <right style="thin">
        <color theme="4" tint="0.59999389629810485"/>
      </right>
      <top style="medium">
        <color theme="4" tint="0.79998168889431442"/>
      </top>
      <bottom style="medium">
        <color theme="4" tint="0.59999389629810485"/>
      </bottom>
      <diagonal/>
    </border>
    <border>
      <left style="thin">
        <color theme="4" tint="0.59999389629810485"/>
      </left>
      <right style="medium">
        <color theme="4" tint="0.59999389629810485"/>
      </right>
      <top style="medium">
        <color theme="4" tint="0.79998168889431442"/>
      </top>
      <bottom style="medium">
        <color theme="4" tint="0.59999389629810485"/>
      </bottom>
      <diagonal/>
    </border>
    <border>
      <left style="medium">
        <color theme="0"/>
      </left>
      <right style="thin">
        <color theme="4" tint="0.59999389629810485"/>
      </right>
      <top/>
      <bottom style="medium">
        <color theme="4" tint="0.79998168889431442"/>
      </bottom>
      <diagonal/>
    </border>
    <border>
      <left style="medium">
        <color theme="0"/>
      </left>
      <right style="medium">
        <color theme="0"/>
      </right>
      <top/>
      <bottom style="medium">
        <color theme="4" tint="0.79998168889431442"/>
      </bottom>
      <diagonal/>
    </border>
    <border>
      <left style="thin">
        <color theme="0"/>
      </left>
      <right style="thin">
        <color theme="4" tint="0.59999389629810485"/>
      </right>
      <top style="medium">
        <color theme="4" tint="0.79998168889431442"/>
      </top>
      <bottom style="medium">
        <color theme="4" tint="0.79998168889431442"/>
      </bottom>
      <diagonal/>
    </border>
    <border>
      <left style="thin">
        <color theme="0"/>
      </left>
      <right style="thin">
        <color theme="4" tint="0.59999389629810485"/>
      </right>
      <top style="medium">
        <color theme="4" tint="0.79998168889431442"/>
      </top>
      <bottom style="medium">
        <color theme="0"/>
      </bottom>
      <diagonal/>
    </border>
    <border>
      <left/>
      <right/>
      <top style="medium">
        <color theme="4" tint="0.79998168889431442"/>
      </top>
      <bottom style="medium">
        <color theme="4" tint="0.79998168889431442"/>
      </bottom>
      <diagonal/>
    </border>
    <border>
      <left style="thin">
        <color theme="0"/>
      </left>
      <right style="medium">
        <color theme="0"/>
      </right>
      <top style="medium">
        <color theme="4" tint="0.79998168889431442"/>
      </top>
      <bottom style="medium">
        <color theme="4" tint="0.79998168889431442"/>
      </bottom>
      <diagonal/>
    </border>
    <border>
      <left style="thin">
        <color theme="4" tint="0.59999389629810485"/>
      </left>
      <right style="medium">
        <color theme="4" tint="0.59999389629810485"/>
      </right>
      <top style="thin">
        <color theme="4" tint="0.59999389629810485"/>
      </top>
      <bottom style="medium">
        <color theme="4" tint="0.79998168889431442"/>
      </bottom>
      <diagonal/>
    </border>
    <border>
      <left style="thin">
        <color theme="4" tint="0.59999389629810485"/>
      </left>
      <right style="medium">
        <color theme="4" tint="0.59999389629810485"/>
      </right>
      <top style="medium">
        <color theme="4" tint="0.79998168889431442"/>
      </top>
      <bottom style="thin">
        <color theme="4" tint="0.59999389629810485"/>
      </bottom>
      <diagonal/>
    </border>
    <border>
      <left/>
      <right style="medium">
        <color theme="0"/>
      </right>
      <top style="medium">
        <color theme="0"/>
      </top>
      <bottom style="medium">
        <color theme="0"/>
      </bottom>
      <diagonal/>
    </border>
    <border>
      <left style="medium">
        <color theme="4" tint="0.79998168889431442"/>
      </left>
      <right style="medium">
        <color theme="4" tint="0.79998168889431442"/>
      </right>
      <top style="medium">
        <color theme="4" tint="0.79998168889431442"/>
      </top>
      <bottom style="medium">
        <color theme="4" tint="0.79998168889431442"/>
      </bottom>
      <diagonal/>
    </border>
    <border>
      <left/>
      <right style="medium">
        <color theme="4" tint="0.79998168889431442"/>
      </right>
      <top style="medium">
        <color theme="4" tint="0.79998168889431442"/>
      </top>
      <bottom style="medium">
        <color theme="4" tint="0.79998168889431442"/>
      </bottom>
      <diagonal/>
    </border>
    <border>
      <left style="medium">
        <color theme="0"/>
      </left>
      <right style="medium">
        <color theme="0"/>
      </right>
      <top style="medium">
        <color theme="0"/>
      </top>
      <bottom style="medium">
        <color theme="4" tint="0.79998168889431442"/>
      </bottom>
      <diagonal/>
    </border>
    <border>
      <left style="medium">
        <color theme="4" tint="0.79998168889431442"/>
      </left>
      <right style="medium">
        <color theme="4" tint="0.79998168889431442"/>
      </right>
      <top/>
      <bottom style="medium">
        <color theme="4" tint="0.79998168889431442"/>
      </bottom>
      <diagonal/>
    </border>
    <border>
      <left style="medium">
        <color theme="4" tint="0.79998168889431442"/>
      </left>
      <right style="medium">
        <color theme="4" tint="0.59999389629810485"/>
      </right>
      <top style="medium">
        <color theme="4" tint="0.79998168889431442"/>
      </top>
      <bottom style="medium">
        <color theme="4" tint="0.79998168889431442"/>
      </bottom>
      <diagonal/>
    </border>
    <border>
      <left/>
      <right style="medium">
        <color theme="4" tint="0.59999389629810485"/>
      </right>
      <top style="medium">
        <color theme="4" tint="0.79998168889431442"/>
      </top>
      <bottom style="medium">
        <color theme="4" tint="0.79998168889431442"/>
      </bottom>
      <diagonal/>
    </border>
    <border>
      <left style="medium">
        <color theme="4" tint="0.79998168889431442"/>
      </left>
      <right style="medium">
        <color theme="0"/>
      </right>
      <top/>
      <bottom style="medium">
        <color theme="4" tint="0.79998168889431442"/>
      </bottom>
      <diagonal/>
    </border>
    <border>
      <left/>
      <right style="medium">
        <color theme="4" tint="0.79998168889431442"/>
      </right>
      <top/>
      <bottom style="medium">
        <color theme="4" tint="0.79998168889431442"/>
      </bottom>
      <diagonal/>
    </border>
    <border>
      <left style="medium">
        <color theme="0"/>
      </left>
      <right style="thin">
        <color theme="0"/>
      </right>
      <top style="medium">
        <color rgb="FFFFFFFF"/>
      </top>
      <bottom style="medium">
        <color theme="0"/>
      </bottom>
      <diagonal/>
    </border>
    <border>
      <left style="medium">
        <color theme="0"/>
      </left>
      <right style="medium">
        <color theme="0"/>
      </right>
      <top/>
      <bottom style="thin">
        <color theme="4" tint="0.59999389629810485"/>
      </bottom>
      <diagonal/>
    </border>
    <border>
      <left/>
      <right/>
      <top style="medium">
        <color theme="0"/>
      </top>
      <bottom style="medium">
        <color theme="4" tint="0.79998168889431442"/>
      </bottom>
      <diagonal/>
    </border>
    <border>
      <left/>
      <right style="thin">
        <color theme="0"/>
      </right>
      <top style="medium">
        <color theme="0"/>
      </top>
      <bottom style="medium">
        <color theme="4" tint="0.79998168889431442"/>
      </bottom>
      <diagonal/>
    </border>
    <border>
      <left style="medium">
        <color theme="4" tint="0.79998168889431442"/>
      </left>
      <right style="medium">
        <color theme="4" tint="0.59999389629810485"/>
      </right>
      <top/>
      <bottom style="medium">
        <color theme="4" tint="0.79998168889431442"/>
      </bottom>
      <diagonal/>
    </border>
    <border>
      <left style="medium">
        <color theme="4" tint="0.79998168889431442"/>
      </left>
      <right style="medium">
        <color theme="4" tint="0.79998168889431442"/>
      </right>
      <top style="medium">
        <color theme="4" tint="0.79998168889431442"/>
      </top>
      <bottom style="medium">
        <color theme="4" tint="0.59999389629810485"/>
      </bottom>
      <diagonal/>
    </border>
    <border>
      <left style="medium">
        <color theme="4" tint="0.79998168889431442"/>
      </left>
      <right style="medium">
        <color theme="4" tint="0.59999389629810485"/>
      </right>
      <top style="medium">
        <color theme="4" tint="0.79998168889431442"/>
      </top>
      <bottom style="medium">
        <color theme="4" tint="0.59999389629810485"/>
      </bottom>
      <diagonal/>
    </border>
    <border>
      <left style="medium">
        <color theme="0"/>
      </left>
      <right style="medium">
        <color theme="4" tint="0.59999389629810485"/>
      </right>
      <top style="medium">
        <color theme="4" tint="0.79998168889431442"/>
      </top>
      <bottom style="medium">
        <color theme="0"/>
      </bottom>
      <diagonal/>
    </border>
    <border>
      <left style="medium">
        <color theme="4" tint="0.79998168889431442"/>
      </left>
      <right style="medium">
        <color theme="4" tint="0.59999389629810485"/>
      </right>
      <top style="medium">
        <color theme="0"/>
      </top>
      <bottom style="medium">
        <color theme="4" tint="0.79998168889431442"/>
      </bottom>
      <diagonal/>
    </border>
    <border>
      <left style="medium">
        <color theme="0"/>
      </left>
      <right style="medium">
        <color theme="4" tint="0.59999389629810485"/>
      </right>
      <top style="medium">
        <color theme="4" tint="0.79998168889431442"/>
      </top>
      <bottom style="medium">
        <color theme="4" tint="0.59999389629810485"/>
      </bottom>
      <diagonal/>
    </border>
    <border>
      <left/>
      <right style="medium">
        <color theme="4" tint="0.79998168889431442"/>
      </right>
      <top style="medium">
        <color theme="4" tint="0.79998168889431442"/>
      </top>
      <bottom style="medium">
        <color theme="4" tint="0.59999389629810485"/>
      </bottom>
      <diagonal/>
    </border>
    <border>
      <left/>
      <right style="medium">
        <color theme="4" tint="0.59999389629810485"/>
      </right>
      <top style="medium">
        <color theme="0"/>
      </top>
      <bottom style="medium">
        <color theme="4" tint="0.79998168889431442"/>
      </bottom>
      <diagonal/>
    </border>
    <border>
      <left/>
      <right style="medium">
        <color theme="4" tint="0.59999389629810485"/>
      </right>
      <top style="medium">
        <color theme="4" tint="0.79998168889431442"/>
      </top>
      <bottom style="medium">
        <color theme="0"/>
      </bottom>
      <diagonal/>
    </border>
    <border>
      <left style="medium">
        <color theme="0"/>
      </left>
      <right/>
      <top style="medium">
        <color theme="0"/>
      </top>
      <bottom style="medium">
        <color theme="4" tint="0.79998168889431442"/>
      </bottom>
      <diagonal/>
    </border>
    <border>
      <left style="medium">
        <color theme="0"/>
      </left>
      <right style="medium">
        <color theme="4" tint="0.79998168889431442"/>
      </right>
      <top style="medium">
        <color rgb="FFFFFFFF"/>
      </top>
      <bottom style="medium">
        <color theme="0"/>
      </bottom>
      <diagonal/>
    </border>
    <border>
      <left style="thin">
        <color theme="0"/>
      </left>
      <right/>
      <top style="thin">
        <color theme="0"/>
      </top>
      <bottom/>
      <diagonal/>
    </border>
    <border>
      <left style="thin">
        <color theme="4"/>
      </left>
      <right/>
      <top style="thin">
        <color theme="4"/>
      </top>
      <bottom style="medium">
        <color rgb="FFFFFFFF"/>
      </bottom>
      <diagonal/>
    </border>
    <border>
      <left/>
      <right/>
      <top style="thin">
        <color theme="4"/>
      </top>
      <bottom style="medium">
        <color rgb="FFFFFFFF"/>
      </bottom>
      <diagonal/>
    </border>
    <border>
      <left/>
      <right style="thin">
        <color theme="0"/>
      </right>
      <top style="thin">
        <color theme="4"/>
      </top>
      <bottom style="medium">
        <color rgb="FFFFFFFF"/>
      </bottom>
      <diagonal/>
    </border>
    <border>
      <left style="medium">
        <color theme="0"/>
      </left>
      <right/>
      <top style="thin">
        <color theme="4"/>
      </top>
      <bottom style="medium">
        <color rgb="FFFFFFFF"/>
      </bottom>
      <diagonal/>
    </border>
    <border>
      <left/>
      <right style="thin">
        <color theme="4"/>
      </right>
      <top style="thin">
        <color theme="4"/>
      </top>
      <bottom style="medium">
        <color rgb="FFFFFFFF"/>
      </bottom>
      <diagonal/>
    </border>
    <border>
      <left style="thin">
        <color theme="4"/>
      </left>
      <right/>
      <top style="thin">
        <color theme="4"/>
      </top>
      <bottom style="medium">
        <color theme="0"/>
      </bottom>
      <diagonal/>
    </border>
    <border>
      <left/>
      <right/>
      <top style="thin">
        <color theme="4"/>
      </top>
      <bottom style="medium">
        <color theme="0"/>
      </bottom>
      <diagonal/>
    </border>
    <border>
      <left/>
      <right style="thin">
        <color theme="0"/>
      </right>
      <top style="thin">
        <color theme="4"/>
      </top>
      <bottom style="medium">
        <color theme="0"/>
      </bottom>
      <diagonal/>
    </border>
    <border>
      <left style="medium">
        <color theme="0"/>
      </left>
      <right/>
      <top style="thin">
        <color theme="4"/>
      </top>
      <bottom style="medium">
        <color theme="0"/>
      </bottom>
      <diagonal/>
    </border>
    <border>
      <left/>
      <right style="thin">
        <color theme="4"/>
      </right>
      <top style="thin">
        <color theme="4"/>
      </top>
      <bottom style="medium">
        <color theme="0"/>
      </bottom>
      <diagonal/>
    </border>
    <border>
      <left style="medium">
        <color theme="0"/>
      </left>
      <right style="thin">
        <color theme="4" tint="0.79998168889431442"/>
      </right>
      <top style="medium">
        <color theme="0"/>
      </top>
      <bottom style="medium">
        <color theme="0"/>
      </bottom>
      <diagonal/>
    </border>
    <border>
      <left style="medium">
        <color theme="0"/>
      </left>
      <right style="thin">
        <color theme="3" tint="0.79998168889431442"/>
      </right>
      <top style="medium">
        <color theme="0"/>
      </top>
      <bottom style="medium">
        <color theme="0"/>
      </bottom>
      <diagonal/>
    </border>
    <border>
      <left style="thin">
        <color theme="4" tint="0.79998168889431442"/>
      </left>
      <right/>
      <top style="medium">
        <color theme="4"/>
      </top>
      <bottom style="medium">
        <color theme="4"/>
      </bottom>
      <diagonal/>
    </border>
    <border>
      <left/>
      <right style="thin">
        <color theme="4" tint="0.79998168889431442"/>
      </right>
      <top style="medium">
        <color theme="4"/>
      </top>
      <bottom style="medium">
        <color theme="4"/>
      </bottom>
      <diagonal/>
    </border>
    <border>
      <left style="medium">
        <color theme="0"/>
      </left>
      <right style="medium">
        <color theme="4" tint="0.79998168889431442"/>
      </right>
      <top style="medium">
        <color theme="0"/>
      </top>
      <bottom style="medium">
        <color theme="0"/>
      </bottom>
      <diagonal/>
    </border>
    <border>
      <left style="medium">
        <color theme="0"/>
      </left>
      <right/>
      <top style="medium">
        <color theme="4" tint="0.79998168889431442"/>
      </top>
      <bottom style="medium">
        <color theme="0"/>
      </bottom>
      <diagonal/>
    </border>
    <border>
      <left/>
      <right style="medium">
        <color theme="0"/>
      </right>
      <top style="medium">
        <color theme="4" tint="0.79998168889431442"/>
      </top>
      <bottom style="medium">
        <color theme="4" tint="0.79998168889431442"/>
      </bottom>
      <diagonal/>
    </border>
    <border>
      <left style="thin">
        <color theme="4"/>
      </left>
      <right style="medium">
        <color theme="0"/>
      </right>
      <top style="thin">
        <color theme="4"/>
      </top>
      <bottom style="medium">
        <color theme="0"/>
      </bottom>
      <diagonal/>
    </border>
    <border>
      <left style="medium">
        <color theme="0"/>
      </left>
      <right style="medium">
        <color theme="0"/>
      </right>
      <top style="thin">
        <color theme="4"/>
      </top>
      <bottom style="medium">
        <color theme="0"/>
      </bottom>
      <diagonal/>
    </border>
    <border>
      <left style="medium">
        <color theme="0"/>
      </left>
      <right/>
      <top style="medium">
        <color theme="4" tint="0.79998168889431442"/>
      </top>
      <bottom style="medium">
        <color theme="4" tint="0.79998168889431442"/>
      </bottom>
      <diagonal/>
    </border>
    <border>
      <left style="medium">
        <color theme="0"/>
      </left>
      <right/>
      <top style="thin">
        <color theme="4"/>
      </top>
      <bottom style="medium">
        <color theme="4" tint="0.79998168889431442"/>
      </bottom>
      <diagonal/>
    </border>
    <border>
      <left style="medium">
        <color theme="0"/>
      </left>
      <right style="medium">
        <color theme="0"/>
      </right>
      <top style="medium">
        <color theme="4" tint="0.79998168889431442"/>
      </top>
      <bottom style="medium">
        <color theme="4" tint="0.59999389629810485"/>
      </bottom>
      <diagonal/>
    </border>
    <border>
      <left style="medium">
        <color theme="0"/>
      </left>
      <right style="medium">
        <color theme="0"/>
      </right>
      <top style="medium">
        <color theme="4" tint="0.79998168889431442"/>
      </top>
      <bottom style="medium">
        <color theme="0"/>
      </bottom>
      <diagonal/>
    </border>
    <border>
      <left style="medium">
        <color theme="4" tint="0.79998168889431442"/>
      </left>
      <right/>
      <top style="medium">
        <color theme="4"/>
      </top>
      <bottom style="medium">
        <color theme="4"/>
      </bottom>
      <diagonal/>
    </border>
    <border>
      <left/>
      <right style="medium">
        <color theme="4" tint="0.79998168889431442"/>
      </right>
      <top style="medium">
        <color theme="4"/>
      </top>
      <bottom style="medium">
        <color theme="4"/>
      </bottom>
      <diagonal/>
    </border>
  </borders>
  <cellStyleXfs count="8">
    <xf numFmtId="0" fontId="0" fillId="0" borderId="0"/>
    <xf numFmtId="0" fontId="3" fillId="0" borderId="0"/>
    <xf numFmtId="0" fontId="4" fillId="0" borderId="0" applyNumberFormat="0" applyFill="0" applyBorder="0" applyAlignment="0" applyProtection="0">
      <alignment vertical="top"/>
      <protection locked="0"/>
    </xf>
    <xf numFmtId="0" fontId="6" fillId="0" borderId="0"/>
    <xf numFmtId="0" fontId="5" fillId="0" borderId="0"/>
    <xf numFmtId="0" fontId="5" fillId="0" borderId="0"/>
    <xf numFmtId="0" fontId="1" fillId="0" borderId="0"/>
    <xf numFmtId="0" fontId="8" fillId="0" borderId="0"/>
  </cellStyleXfs>
  <cellXfs count="141">
    <xf numFmtId="0" fontId="0" fillId="0" borderId="0" xfId="0"/>
    <xf numFmtId="0" fontId="0" fillId="0" borderId="2" xfId="0" applyBorder="1"/>
    <xf numFmtId="0" fontId="0" fillId="0" borderId="3" xfId="0" applyBorder="1"/>
    <xf numFmtId="0" fontId="5" fillId="0" borderId="0" xfId="5"/>
    <xf numFmtId="0" fontId="2" fillId="2" borderId="0" xfId="5" applyFont="1" applyFill="1" applyBorder="1"/>
    <xf numFmtId="0" fontId="7" fillId="2" borderId="0" xfId="5" applyFont="1" applyFill="1" applyBorder="1"/>
    <xf numFmtId="0" fontId="11" fillId="3" borderId="9" xfId="0" applyFont="1" applyFill="1" applyBorder="1" applyAlignment="1">
      <alignment horizontal="center" vertical="center" wrapText="1"/>
    </xf>
    <xf numFmtId="0" fontId="12" fillId="5" borderId="11" xfId="0" applyFont="1" applyFill="1" applyBorder="1" applyAlignment="1">
      <alignment horizontal="left" vertical="center"/>
    </xf>
    <xf numFmtId="3" fontId="12" fillId="5" borderId="11" xfId="0" applyNumberFormat="1" applyFont="1" applyFill="1" applyBorder="1" applyAlignment="1">
      <alignment horizontal="center" vertical="center"/>
    </xf>
    <xf numFmtId="0" fontId="13" fillId="6" borderId="11" xfId="0" applyFont="1" applyFill="1" applyBorder="1" applyAlignment="1">
      <alignment horizontal="left" vertical="center"/>
    </xf>
    <xf numFmtId="0" fontId="0" fillId="0" borderId="14" xfId="0" applyBorder="1"/>
    <xf numFmtId="0" fontId="11" fillId="3" borderId="14" xfId="0" applyFont="1" applyFill="1" applyBorder="1" applyAlignment="1">
      <alignment horizontal="center" vertical="center" wrapText="1"/>
    </xf>
    <xf numFmtId="3" fontId="12" fillId="5" borderId="14" xfId="0" applyNumberFormat="1" applyFont="1" applyFill="1" applyBorder="1" applyAlignment="1">
      <alignment horizontal="center" vertical="center"/>
    </xf>
    <xf numFmtId="0" fontId="12" fillId="5" borderId="14" xfId="0" applyFont="1" applyFill="1" applyBorder="1" applyAlignment="1">
      <alignment horizontal="center" vertical="center"/>
    </xf>
    <xf numFmtId="3" fontId="14" fillId="0" borderId="14" xfId="0" applyNumberFormat="1" applyFont="1" applyBorder="1" applyAlignment="1">
      <alignment horizontal="center" vertical="center"/>
    </xf>
    <xf numFmtId="0" fontId="0" fillId="0" borderId="13" xfId="0" applyBorder="1"/>
    <xf numFmtId="0" fontId="16" fillId="2" borderId="0" xfId="0" applyFont="1" applyFill="1" applyAlignment="1">
      <alignment horizontal="left" vertical="top" wrapText="1"/>
    </xf>
    <xf numFmtId="0" fontId="16" fillId="2" borderId="0" xfId="0" applyFont="1" applyFill="1" applyAlignment="1">
      <alignment horizontal="justify" vertical="top" wrapText="1"/>
    </xf>
    <xf numFmtId="0" fontId="17" fillId="2" borderId="0" xfId="0" applyFont="1" applyFill="1" applyAlignment="1">
      <alignment horizontal="justify" vertical="top" wrapText="1"/>
    </xf>
    <xf numFmtId="0" fontId="0" fillId="0" borderId="10" xfId="0" applyBorder="1"/>
    <xf numFmtId="0" fontId="0" fillId="0" borderId="17" xfId="0" applyBorder="1"/>
    <xf numFmtId="0" fontId="0" fillId="0" borderId="18" xfId="0" applyBorder="1"/>
    <xf numFmtId="0" fontId="19" fillId="2" borderId="0" xfId="0" applyFont="1" applyFill="1" applyAlignment="1">
      <alignment horizontal="justify" vertical="top" wrapText="1"/>
    </xf>
    <xf numFmtId="0" fontId="20" fillId="0" borderId="0" xfId="4" applyFont="1"/>
    <xf numFmtId="0" fontId="10" fillId="4" borderId="14" xfId="0" applyFont="1" applyFill="1" applyBorder="1" applyAlignment="1">
      <alignment horizontal="center" vertical="center"/>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3" fontId="14" fillId="0" borderId="24" xfId="0" applyNumberFormat="1" applyFont="1" applyBorder="1" applyAlignment="1">
      <alignment horizontal="center" vertical="center"/>
    </xf>
    <xf numFmtId="0" fontId="0" fillId="0" borderId="26" xfId="0" applyBorder="1"/>
    <xf numFmtId="3" fontId="14" fillId="0" borderId="27" xfId="0" applyNumberFormat="1" applyFont="1" applyBorder="1" applyAlignment="1">
      <alignment horizontal="center" vertical="center"/>
    </xf>
    <xf numFmtId="0" fontId="0" fillId="0" borderId="21" xfId="0" applyBorder="1"/>
    <xf numFmtId="0" fontId="0" fillId="0" borderId="19" xfId="0" applyBorder="1"/>
    <xf numFmtId="0" fontId="12" fillId="5" borderId="28" xfId="0" applyFont="1" applyFill="1" applyBorder="1" applyAlignment="1">
      <alignment horizontal="left" vertical="center"/>
    </xf>
    <xf numFmtId="0" fontId="15" fillId="7" borderId="14" xfId="0" applyFont="1" applyFill="1" applyBorder="1" applyAlignment="1">
      <alignment horizontal="center" vertical="center"/>
    </xf>
    <xf numFmtId="0" fontId="13" fillId="6" borderId="30" xfId="0" applyFont="1" applyFill="1" applyBorder="1" applyAlignment="1">
      <alignment horizontal="left" vertical="center"/>
    </xf>
    <xf numFmtId="0" fontId="13" fillId="6" borderId="29" xfId="0" applyFont="1" applyFill="1" applyBorder="1" applyAlignment="1">
      <alignment horizontal="left" vertical="center"/>
    </xf>
    <xf numFmtId="0" fontId="13" fillId="6" borderId="32" xfId="0" applyFont="1" applyFill="1" applyBorder="1" applyAlignment="1">
      <alignment horizontal="left" vertical="center"/>
    </xf>
    <xf numFmtId="0" fontId="13" fillId="6" borderId="31" xfId="0" applyFont="1" applyFill="1" applyBorder="1" applyAlignment="1">
      <alignment horizontal="left" vertical="center"/>
    </xf>
    <xf numFmtId="3" fontId="14" fillId="0" borderId="34" xfId="0" applyNumberFormat="1" applyFont="1" applyBorder="1" applyAlignment="1">
      <alignment horizontal="center" vertical="center"/>
    </xf>
    <xf numFmtId="3" fontId="14" fillId="0" borderId="35" xfId="0" applyNumberFormat="1" applyFont="1" applyBorder="1" applyAlignment="1">
      <alignment horizontal="center" vertical="center"/>
    </xf>
    <xf numFmtId="3" fontId="12" fillId="5" borderId="10" xfId="0" applyNumberFormat="1" applyFont="1" applyFill="1" applyBorder="1" applyAlignment="1">
      <alignment horizontal="center" vertical="center"/>
    </xf>
    <xf numFmtId="3" fontId="12" fillId="5" borderId="36" xfId="0" applyNumberFormat="1" applyFont="1" applyFill="1" applyBorder="1" applyAlignment="1">
      <alignment horizontal="center" vertical="center"/>
    </xf>
    <xf numFmtId="3" fontId="12" fillId="5" borderId="37" xfId="0" applyNumberFormat="1" applyFont="1" applyFill="1" applyBorder="1" applyAlignment="1">
      <alignment horizontal="center" vertical="center"/>
    </xf>
    <xf numFmtId="0" fontId="12" fillId="5" borderId="37" xfId="0" applyFont="1" applyFill="1" applyBorder="1" applyAlignment="1">
      <alignment horizontal="center" vertical="center"/>
    </xf>
    <xf numFmtId="0" fontId="13" fillId="6" borderId="39" xfId="0" applyFont="1" applyFill="1" applyBorder="1" applyAlignment="1">
      <alignment horizontal="left" vertical="center"/>
    </xf>
    <xf numFmtId="0" fontId="13" fillId="6" borderId="38" xfId="0" applyFont="1" applyFill="1" applyBorder="1" applyAlignment="1">
      <alignment horizontal="left" vertical="center"/>
    </xf>
    <xf numFmtId="3" fontId="14" fillId="0" borderId="40" xfId="0" applyNumberFormat="1" applyFont="1" applyBorder="1" applyAlignment="1">
      <alignment horizontal="center" vertical="center"/>
    </xf>
    <xf numFmtId="0" fontId="12" fillId="5" borderId="41" xfId="0" applyFont="1" applyFill="1" applyBorder="1" applyAlignment="1">
      <alignment horizontal="left" vertical="center"/>
    </xf>
    <xf numFmtId="3" fontId="12" fillId="5" borderId="12" xfId="0" applyNumberFormat="1" applyFont="1" applyFill="1" applyBorder="1" applyAlignment="1">
      <alignment horizontal="center" vertical="center"/>
    </xf>
    <xf numFmtId="3" fontId="14" fillId="0" borderId="42" xfId="0" applyNumberFormat="1" applyFont="1" applyBorder="1" applyAlignment="1">
      <alignment horizontal="center" vertical="center"/>
    </xf>
    <xf numFmtId="3" fontId="14" fillId="0" borderId="43" xfId="0" applyNumberFormat="1" applyFont="1" applyBorder="1" applyAlignment="1">
      <alignment horizontal="center" vertical="center"/>
    </xf>
    <xf numFmtId="0" fontId="0" fillId="0" borderId="44" xfId="0" applyBorder="1"/>
    <xf numFmtId="3" fontId="14" fillId="0" borderId="44" xfId="0" applyNumberFormat="1" applyFont="1" applyBorder="1" applyAlignment="1">
      <alignment horizontal="center" vertical="center"/>
    </xf>
    <xf numFmtId="0" fontId="12" fillId="5" borderId="45" xfId="0" applyFont="1" applyFill="1" applyBorder="1" applyAlignment="1">
      <alignment horizontal="left" vertical="center"/>
    </xf>
    <xf numFmtId="3" fontId="12" fillId="5" borderId="45" xfId="0" applyNumberFormat="1" applyFont="1" applyFill="1" applyBorder="1" applyAlignment="1">
      <alignment horizontal="center" vertical="center"/>
    </xf>
    <xf numFmtId="3" fontId="14" fillId="0" borderId="45" xfId="0" applyNumberFormat="1" applyFont="1" applyBorder="1" applyAlignment="1">
      <alignment horizontal="center" vertical="center"/>
    </xf>
    <xf numFmtId="0" fontId="12" fillId="5" borderId="46" xfId="0" applyFont="1" applyFill="1" applyBorder="1" applyAlignment="1">
      <alignment horizontal="left" vertical="center"/>
    </xf>
    <xf numFmtId="0" fontId="13" fillId="6" borderId="46" xfId="0" applyFont="1" applyFill="1" applyBorder="1" applyAlignment="1">
      <alignment horizontal="left" vertical="center"/>
    </xf>
    <xf numFmtId="0" fontId="15" fillId="7" borderId="47" xfId="0" applyFont="1" applyFill="1" applyBorder="1" applyAlignment="1">
      <alignment horizontal="center" vertical="center"/>
    </xf>
    <xf numFmtId="3" fontId="12" fillId="5" borderId="48" xfId="0" applyNumberFormat="1" applyFont="1" applyFill="1" applyBorder="1" applyAlignment="1">
      <alignment horizontal="center" vertical="center"/>
    </xf>
    <xf numFmtId="0" fontId="12" fillId="5" borderId="48" xfId="0" applyFont="1" applyFill="1" applyBorder="1" applyAlignment="1">
      <alignment horizontal="center" vertical="center"/>
    </xf>
    <xf numFmtId="3" fontId="14" fillId="0" borderId="49" xfId="0" applyNumberFormat="1" applyFont="1" applyBorder="1" applyAlignment="1">
      <alignment horizontal="center" vertical="center"/>
    </xf>
    <xf numFmtId="0" fontId="13" fillId="6" borderId="50" xfId="0" applyFont="1" applyFill="1" applyBorder="1" applyAlignment="1">
      <alignment horizontal="left" vertical="center"/>
    </xf>
    <xf numFmtId="3" fontId="12" fillId="5" borderId="51" xfId="0" applyNumberFormat="1" applyFont="1" applyFill="1" applyBorder="1" applyAlignment="1">
      <alignment horizontal="center" vertical="center"/>
    </xf>
    <xf numFmtId="3" fontId="12" fillId="5" borderId="52" xfId="0" applyNumberFormat="1" applyFont="1" applyFill="1" applyBorder="1" applyAlignment="1">
      <alignment horizontal="center" vertical="center"/>
    </xf>
    <xf numFmtId="0" fontId="12" fillId="5" borderId="51" xfId="0" applyFont="1" applyFill="1" applyBorder="1" applyAlignment="1">
      <alignment horizontal="center" vertical="center"/>
    </xf>
    <xf numFmtId="0" fontId="12" fillId="5" borderId="52" xfId="0" applyFont="1" applyFill="1" applyBorder="1" applyAlignment="1">
      <alignment horizontal="center" vertical="center"/>
    </xf>
    <xf numFmtId="0" fontId="11" fillId="3" borderId="44" xfId="0" applyFont="1" applyFill="1" applyBorder="1" applyAlignment="1">
      <alignment horizontal="center" vertical="center" wrapText="1"/>
    </xf>
    <xf numFmtId="0" fontId="12" fillId="5" borderId="54" xfId="0" applyFont="1" applyFill="1" applyBorder="1" applyAlignment="1">
      <alignment horizontal="center" vertical="center"/>
    </xf>
    <xf numFmtId="0" fontId="11" fillId="3" borderId="53" xfId="0" applyFont="1" applyFill="1" applyBorder="1" applyAlignment="1">
      <alignment horizontal="center" vertical="center" wrapText="1"/>
    </xf>
    <xf numFmtId="0" fontId="10" fillId="4" borderId="13" xfId="0" applyFont="1" applyFill="1" applyBorder="1" applyAlignment="1">
      <alignment horizontal="center" vertical="center"/>
    </xf>
    <xf numFmtId="0" fontId="0" fillId="0" borderId="45" xfId="0" applyBorder="1" applyAlignment="1">
      <alignment horizontal="center"/>
    </xf>
    <xf numFmtId="0" fontId="12" fillId="5" borderId="40" xfId="0" applyFont="1" applyFill="1" applyBorder="1" applyAlignment="1">
      <alignment horizontal="left" vertical="center"/>
    </xf>
    <xf numFmtId="3" fontId="14" fillId="0" borderId="48" xfId="0" applyNumberFormat="1" applyFont="1" applyBorder="1" applyAlignment="1">
      <alignment horizontal="center" vertical="center"/>
    </xf>
    <xf numFmtId="3" fontId="14" fillId="0" borderId="57" xfId="0" applyNumberFormat="1" applyFont="1" applyBorder="1" applyAlignment="1">
      <alignment horizontal="center" vertical="center"/>
    </xf>
    <xf numFmtId="3" fontId="14" fillId="0" borderId="58" xfId="0" applyNumberFormat="1" applyFont="1" applyBorder="1" applyAlignment="1">
      <alignment horizontal="center" vertical="center"/>
    </xf>
    <xf numFmtId="3" fontId="14" fillId="0" borderId="59" xfId="0" applyNumberFormat="1" applyFont="1" applyBorder="1" applyAlignment="1">
      <alignment horizontal="center" vertical="center"/>
    </xf>
    <xf numFmtId="0" fontId="13" fillId="6" borderId="60" xfId="0" applyFont="1" applyFill="1" applyBorder="1" applyAlignment="1">
      <alignment horizontal="left" vertical="center"/>
    </xf>
    <xf numFmtId="3" fontId="14" fillId="0" borderId="61" xfId="0" applyNumberFormat="1" applyFont="1" applyBorder="1" applyAlignment="1">
      <alignment horizontal="center" vertical="center"/>
    </xf>
    <xf numFmtId="0" fontId="13" fillId="6" borderId="62" xfId="0" applyFont="1" applyFill="1" applyBorder="1" applyAlignment="1">
      <alignment horizontal="left" vertical="center"/>
    </xf>
    <xf numFmtId="3" fontId="12" fillId="5" borderId="65" xfId="0" applyNumberFormat="1" applyFont="1" applyFill="1" applyBorder="1" applyAlignment="1">
      <alignment horizontal="center" vertical="center"/>
    </xf>
    <xf numFmtId="0" fontId="12" fillId="5" borderId="12" xfId="0" applyFont="1" applyFill="1" applyBorder="1" applyAlignment="1">
      <alignment horizontal="left" vertical="center"/>
    </xf>
    <xf numFmtId="0" fontId="18" fillId="0" borderId="2" xfId="2" applyFont="1" applyBorder="1" applyAlignment="1" applyProtection="1">
      <alignment horizontal="left" vertical="center"/>
    </xf>
    <xf numFmtId="0" fontId="9" fillId="3" borderId="5" xfId="5" applyNumberFormat="1" applyFont="1" applyFill="1" applyBorder="1" applyAlignment="1" applyProtection="1">
      <alignment horizontal="center" vertical="center" wrapText="1"/>
      <protection locked="0"/>
    </xf>
    <xf numFmtId="0" fontId="9" fillId="3" borderId="1" xfId="5" applyNumberFormat="1" applyFont="1" applyFill="1" applyBorder="1" applyAlignment="1" applyProtection="1">
      <alignment horizontal="center" vertical="center" wrapText="1"/>
      <protection locked="0"/>
    </xf>
    <xf numFmtId="0" fontId="9" fillId="3" borderId="4" xfId="5" applyNumberFormat="1" applyFont="1" applyFill="1" applyBorder="1" applyAlignment="1" applyProtection="1">
      <alignment horizontal="center" vertical="center" wrapText="1"/>
      <protection locked="0"/>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17" xfId="0" applyFont="1" applyFill="1" applyBorder="1" applyAlignment="1">
      <alignment horizontal="center" vertical="center"/>
    </xf>
    <xf numFmtId="0" fontId="9" fillId="3" borderId="15" xfId="5" applyNumberFormat="1" applyFont="1" applyFill="1" applyBorder="1" applyAlignment="1" applyProtection="1">
      <alignment horizontal="center" vertical="center" wrapText="1"/>
      <protection locked="0"/>
    </xf>
    <xf numFmtId="0" fontId="9" fillId="3" borderId="16" xfId="5" applyNumberFormat="1" applyFont="1" applyFill="1" applyBorder="1" applyAlignment="1" applyProtection="1">
      <alignment horizontal="center" vertical="center" wrapText="1"/>
      <protection locked="0"/>
    </xf>
    <xf numFmtId="0" fontId="15" fillId="4" borderId="55" xfId="0" applyFont="1" applyFill="1" applyBorder="1" applyAlignment="1">
      <alignment horizontal="left" vertical="center" wrapText="1"/>
    </xf>
    <xf numFmtId="0" fontId="15" fillId="4" borderId="56" xfId="0" applyFont="1" applyFill="1" applyBorder="1" applyAlignment="1">
      <alignment horizontal="left" vertical="center" wrapText="1"/>
    </xf>
    <xf numFmtId="0" fontId="15" fillId="4" borderId="66" xfId="0" applyFont="1" applyFill="1" applyBorder="1" applyAlignment="1">
      <alignment horizontal="left" vertical="center" wrapText="1"/>
    </xf>
    <xf numFmtId="0" fontId="15" fillId="4" borderId="64" xfId="0" applyFont="1" applyFill="1" applyBorder="1" applyAlignment="1">
      <alignment horizontal="left" vertical="center" wrapText="1"/>
    </xf>
    <xf numFmtId="0" fontId="22" fillId="0" borderId="19" xfId="2" applyFont="1" applyBorder="1" applyAlignment="1" applyProtection="1">
      <alignment horizontal="left" vertical="center"/>
    </xf>
    <xf numFmtId="0" fontId="22" fillId="0" borderId="20" xfId="2" applyFont="1" applyBorder="1" applyAlignment="1" applyProtection="1">
      <alignment horizontal="left" vertical="center"/>
    </xf>
    <xf numFmtId="0" fontId="22" fillId="0" borderId="21" xfId="2" applyFont="1" applyBorder="1" applyAlignment="1" applyProtection="1">
      <alignment horizontal="left" vertical="center"/>
    </xf>
    <xf numFmtId="0" fontId="22" fillId="0" borderId="19" xfId="2" applyFont="1" applyBorder="1" applyAlignment="1" applyProtection="1">
      <alignment horizontal="left" vertical="center"/>
    </xf>
    <xf numFmtId="0" fontId="11" fillId="3" borderId="67" xfId="0" applyFont="1" applyFill="1" applyBorder="1" applyAlignment="1">
      <alignment horizontal="center" vertical="center" wrapText="1"/>
    </xf>
    <xf numFmtId="0" fontId="0" fillId="0" borderId="68" xfId="0" applyBorder="1"/>
    <xf numFmtId="0" fontId="10" fillId="4" borderId="69" xfId="0" applyFont="1" applyFill="1" applyBorder="1" applyAlignment="1">
      <alignment horizontal="center" vertical="center"/>
    </xf>
    <xf numFmtId="0" fontId="10" fillId="4" borderId="70" xfId="0" applyFont="1" applyFill="1" applyBorder="1" applyAlignment="1">
      <alignment horizontal="center" vertical="center"/>
    </xf>
    <xf numFmtId="0" fontId="10" fillId="4" borderId="71" xfId="0" applyFont="1" applyFill="1" applyBorder="1" applyAlignment="1">
      <alignment horizontal="center" vertical="center"/>
    </xf>
    <xf numFmtId="0" fontId="10" fillId="4" borderId="72" xfId="0" applyFont="1" applyFill="1" applyBorder="1" applyAlignment="1">
      <alignment horizontal="center" vertical="center"/>
    </xf>
    <xf numFmtId="0" fontId="10" fillId="4" borderId="73" xfId="0" applyFont="1" applyFill="1" applyBorder="1" applyAlignment="1">
      <alignment horizontal="center" vertical="center"/>
    </xf>
    <xf numFmtId="3" fontId="14" fillId="0" borderId="25" xfId="0" applyNumberFormat="1" applyFont="1" applyBorder="1" applyAlignment="1">
      <alignment horizontal="center" vertical="center"/>
    </xf>
    <xf numFmtId="3" fontId="14" fillId="0" borderId="33" xfId="0" applyNumberFormat="1" applyFont="1" applyBorder="1" applyAlignment="1">
      <alignment horizontal="center" vertical="center"/>
    </xf>
    <xf numFmtId="0" fontId="23" fillId="0" borderId="2" xfId="0" applyFont="1" applyBorder="1"/>
    <xf numFmtId="3" fontId="14" fillId="0" borderId="46" xfId="0" applyNumberFormat="1" applyFont="1" applyBorder="1" applyAlignment="1">
      <alignment horizontal="center" vertical="center"/>
    </xf>
    <xf numFmtId="3" fontId="14" fillId="0" borderId="52" xfId="0" applyNumberFormat="1" applyFont="1" applyBorder="1" applyAlignment="1">
      <alignment horizontal="center" vertical="center"/>
    </xf>
    <xf numFmtId="0" fontId="10" fillId="4" borderId="74" xfId="0" applyFont="1" applyFill="1" applyBorder="1" applyAlignment="1">
      <alignment horizontal="center" vertical="center"/>
    </xf>
    <xf numFmtId="0" fontId="10" fillId="4" borderId="75" xfId="0" applyFont="1" applyFill="1" applyBorder="1" applyAlignment="1">
      <alignment horizontal="center" vertical="center"/>
    </xf>
    <xf numFmtId="0" fontId="10" fillId="4" borderId="76" xfId="0" applyFont="1" applyFill="1" applyBorder="1" applyAlignment="1">
      <alignment horizontal="center" vertical="center"/>
    </xf>
    <xf numFmtId="0" fontId="10" fillId="4" borderId="77" xfId="0" applyFont="1" applyFill="1" applyBorder="1" applyAlignment="1">
      <alignment horizontal="center" vertical="center"/>
    </xf>
    <xf numFmtId="0" fontId="10" fillId="4" borderId="78" xfId="0" applyFont="1" applyFill="1" applyBorder="1" applyAlignment="1">
      <alignment horizontal="center" vertical="center"/>
    </xf>
    <xf numFmtId="0" fontId="11" fillId="3" borderId="79" xfId="0" applyFont="1" applyFill="1" applyBorder="1" applyAlignment="1">
      <alignment horizontal="center" vertical="center" wrapText="1"/>
    </xf>
    <xf numFmtId="0" fontId="12" fillId="5" borderId="80" xfId="0" applyFont="1" applyFill="1" applyBorder="1" applyAlignment="1">
      <alignment horizontal="center" vertical="center"/>
    </xf>
    <xf numFmtId="3" fontId="14" fillId="0" borderId="63" xfId="0" applyNumberFormat="1" applyFont="1" applyBorder="1" applyAlignment="1">
      <alignment horizontal="center" vertical="center"/>
    </xf>
    <xf numFmtId="0" fontId="9" fillId="3" borderId="81" xfId="5" applyNumberFormat="1" applyFont="1" applyFill="1" applyBorder="1" applyAlignment="1" applyProtection="1">
      <alignment horizontal="center" vertical="center" wrapText="1"/>
      <protection locked="0"/>
    </xf>
    <xf numFmtId="0" fontId="9" fillId="3" borderId="82" xfId="5" applyNumberFormat="1" applyFont="1" applyFill="1" applyBorder="1" applyAlignment="1" applyProtection="1">
      <alignment horizontal="center" vertical="center" wrapText="1"/>
      <protection locked="0"/>
    </xf>
    <xf numFmtId="0" fontId="11" fillId="3" borderId="83" xfId="0" applyFont="1" applyFill="1" applyBorder="1" applyAlignment="1">
      <alignment horizontal="center" vertical="center" wrapText="1"/>
    </xf>
    <xf numFmtId="0" fontId="13" fillId="6" borderId="84" xfId="0" applyFont="1" applyFill="1" applyBorder="1" applyAlignment="1">
      <alignment horizontal="left" vertical="center"/>
    </xf>
    <xf numFmtId="3" fontId="14" fillId="0" borderId="85" xfId="0" applyNumberFormat="1" applyFont="1" applyBorder="1" applyAlignment="1">
      <alignment horizontal="center" vertical="center"/>
    </xf>
    <xf numFmtId="3" fontId="14" fillId="0" borderId="12" xfId="0" applyNumberFormat="1" applyFont="1" applyBorder="1" applyAlignment="1">
      <alignment horizontal="center" vertical="center"/>
    </xf>
    <xf numFmtId="0" fontId="15" fillId="4" borderId="86" xfId="0" applyFont="1" applyFill="1" applyBorder="1" applyAlignment="1">
      <alignment horizontal="center" vertical="center" wrapText="1"/>
    </xf>
    <xf numFmtId="0" fontId="15" fillId="4" borderId="87" xfId="0" applyFont="1" applyFill="1" applyBorder="1" applyAlignment="1">
      <alignment horizontal="center" vertical="center" wrapText="1"/>
    </xf>
    <xf numFmtId="0" fontId="13" fillId="6" borderId="88" xfId="0" applyFont="1" applyFill="1" applyBorder="1" applyAlignment="1">
      <alignment horizontal="left" vertical="center"/>
    </xf>
    <xf numFmtId="0" fontId="15" fillId="4" borderId="88"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85" xfId="0" applyFont="1" applyFill="1" applyBorder="1" applyAlignment="1">
      <alignment horizontal="left" vertical="center" wrapText="1"/>
    </xf>
    <xf numFmtId="0" fontId="15" fillId="4" borderId="89" xfId="0" applyFont="1" applyFill="1" applyBorder="1" applyAlignment="1">
      <alignment horizontal="center" vertical="center" wrapText="1"/>
    </xf>
    <xf numFmtId="0" fontId="15" fillId="7" borderId="12" xfId="0" applyFont="1" applyFill="1" applyBorder="1" applyAlignment="1">
      <alignment horizontal="left" vertical="center"/>
    </xf>
    <xf numFmtId="3" fontId="15" fillId="7" borderId="11" xfId="0" applyNumberFormat="1" applyFont="1" applyFill="1" applyBorder="1" applyAlignment="1">
      <alignment horizontal="right" vertical="center"/>
    </xf>
    <xf numFmtId="0" fontId="13" fillId="6" borderId="91" xfId="0" applyFont="1" applyFill="1" applyBorder="1" applyAlignment="1">
      <alignment horizontal="left" vertical="center"/>
    </xf>
    <xf numFmtId="3" fontId="14" fillId="0" borderId="12" xfId="0" applyNumberFormat="1" applyFont="1" applyBorder="1" applyAlignment="1">
      <alignment horizontal="right" vertical="center"/>
    </xf>
    <xf numFmtId="0" fontId="13" fillId="6" borderId="90" xfId="0" applyFont="1" applyFill="1" applyBorder="1" applyAlignment="1">
      <alignment horizontal="left" vertical="center"/>
    </xf>
    <xf numFmtId="3" fontId="14" fillId="0" borderId="90" xfId="0" applyNumberFormat="1" applyFont="1" applyBorder="1" applyAlignment="1">
      <alignment horizontal="right" vertical="center"/>
    </xf>
    <xf numFmtId="0" fontId="9" fillId="3" borderId="92" xfId="5" applyNumberFormat="1" applyFont="1" applyFill="1" applyBorder="1" applyAlignment="1" applyProtection="1">
      <alignment horizontal="center" vertical="center" wrapText="1"/>
      <protection locked="0"/>
    </xf>
    <xf numFmtId="0" fontId="9" fillId="3" borderId="93" xfId="5" applyNumberFormat="1" applyFont="1" applyFill="1" applyBorder="1" applyAlignment="1" applyProtection="1">
      <alignment horizontal="center" vertical="center" wrapText="1"/>
      <protection locked="0"/>
    </xf>
  </cellXfs>
  <cellStyles count="8">
    <cellStyle name="Hipervínculo" xfId="2" builtinId="8"/>
    <cellStyle name="Normal" xfId="0" builtinId="0"/>
    <cellStyle name="Normal 2" xfId="3" xr:uid="{00000000-0005-0000-0000-000002000000}"/>
    <cellStyle name="Normal 2 2" xfId="5" xr:uid="{00000000-0005-0000-0000-000003000000}"/>
    <cellStyle name="Normal 3" xfId="4" xr:uid="{00000000-0005-0000-0000-000004000000}"/>
    <cellStyle name="Normal 4" xfId="6" xr:uid="{00000000-0005-0000-0000-000005000000}"/>
    <cellStyle name="Normal 4 2" xfId="7" xr:uid="{00000000-0005-0000-0000-000006000000}"/>
    <cellStyle name="Normal 5"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icio!A1"/></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1</xdr:col>
      <xdr:colOff>47715</xdr:colOff>
      <xdr:row>7</xdr:row>
      <xdr:rowOff>99858</xdr:rowOff>
    </xdr:from>
    <xdr:to>
      <xdr:col>16</xdr:col>
      <xdr:colOff>220445</xdr:colOff>
      <xdr:row>10</xdr:row>
      <xdr:rowOff>66674</xdr:rowOff>
    </xdr:to>
    <xdr:sp macro="" textlink="">
      <xdr:nvSpPr>
        <xdr:cNvPr id="11" name="10 Rectángulo redondeado">
          <a:extLst>
            <a:ext uri="{FF2B5EF4-FFF2-40B4-BE49-F238E27FC236}">
              <a16:creationId xmlns:a16="http://schemas.microsoft.com/office/drawing/2014/main" id="{00000000-0008-0000-0000-00000B000000}"/>
            </a:ext>
          </a:extLst>
        </xdr:cNvPr>
        <xdr:cNvSpPr/>
      </xdr:nvSpPr>
      <xdr:spPr>
        <a:xfrm>
          <a:off x="809715" y="1500033"/>
          <a:ext cx="11602730" cy="566891"/>
        </a:xfrm>
        <a:prstGeom prst="roundRect">
          <a:avLst/>
        </a:prstGeom>
        <a:solidFill>
          <a:srgbClr val="4F81BD"/>
        </a:solidFill>
        <a:ln w="25400" cap="flat" cmpd="sng" algn="ctr">
          <a:noFill/>
          <a:prstDash val="solid"/>
        </a:ln>
        <a:effectLst/>
      </xdr:spPr>
      <xdr:txBody>
        <a:bodyPr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editAs="oneCell">
    <xdr:from>
      <xdr:col>1</xdr:col>
      <xdr:colOff>0</xdr:colOff>
      <xdr:row>1</xdr:row>
      <xdr:rowOff>0</xdr:rowOff>
    </xdr:from>
    <xdr:to>
      <xdr:col>16</xdr:col>
      <xdr:colOff>228600</xdr:colOff>
      <xdr:row>6</xdr:row>
      <xdr:rowOff>138573</xdr:rowOff>
    </xdr:to>
    <xdr:sp macro="" textlink="">
      <xdr:nvSpPr>
        <xdr:cNvPr id="12" name="11 Rectángulo redondeado">
          <a:extLst>
            <a:ext uri="{FF2B5EF4-FFF2-40B4-BE49-F238E27FC236}">
              <a16:creationId xmlns:a16="http://schemas.microsoft.com/office/drawing/2014/main" id="{00000000-0008-0000-0000-00000C000000}"/>
            </a:ext>
          </a:extLst>
        </xdr:cNvPr>
        <xdr:cNvSpPr/>
      </xdr:nvSpPr>
      <xdr:spPr>
        <a:xfrm>
          <a:off x="762000" y="200025"/>
          <a:ext cx="11658600" cy="1138698"/>
        </a:xfrm>
        <a:prstGeom prst="roundRect">
          <a:avLst/>
        </a:prstGeom>
        <a:solidFill>
          <a:srgbClr val="1F497D"/>
        </a:solidFill>
        <a:ln w="25400" cap="flat" cmpd="sng" algn="ctr">
          <a:solidFill>
            <a:srgbClr val="4F81BD">
              <a:shade val="50000"/>
            </a:srgbClr>
          </a:solidFill>
          <a:prstDash val="solid"/>
        </a:ln>
        <a:effectLst/>
      </xdr:spPr>
      <xdr:txBody>
        <a:bodyPr rtlCol="0" anchor="ctr" anchorCtr="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Estadística de Condenados por Delitos Sexuales</a:t>
          </a: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Personas Condenadas</a:t>
          </a:r>
        </a:p>
      </xdr:txBody>
    </xdr:sp>
    <xdr:clientData/>
  </xdr:twoCellAnchor>
  <xdr:twoCellAnchor editAs="oneCell">
    <xdr:from>
      <xdr:col>1</xdr:col>
      <xdr:colOff>38100</xdr:colOff>
      <xdr:row>1</xdr:row>
      <xdr:rowOff>47625</xdr:rowOff>
    </xdr:from>
    <xdr:to>
      <xdr:col>2</xdr:col>
      <xdr:colOff>304800</xdr:colOff>
      <xdr:row>6</xdr:row>
      <xdr:rowOff>133998</xdr:rowOff>
    </xdr:to>
    <xdr:pic>
      <xdr:nvPicPr>
        <xdr:cNvPr id="13" name="12 Imagen">
          <a:extLst>
            <a:ext uri="{FF2B5EF4-FFF2-40B4-BE49-F238E27FC236}">
              <a16:creationId xmlns:a16="http://schemas.microsoft.com/office/drawing/2014/main" id="{00000000-0008-0000-0000-00000D000000}"/>
            </a:ext>
          </a:extLst>
        </xdr:cNvPr>
        <xdr:cNvPicPr>
          <a:picLocks noChangeAspect="1" noChangeArrowheads="1"/>
        </xdr:cNvPicPr>
      </xdr:nvPicPr>
      <xdr:blipFill rotWithShape="1">
        <a:blip xmlns:r="http://schemas.openxmlformats.org/officeDocument/2006/relationships" r:embed="rId1"/>
        <a:srcRect l="6699" t="5882" r="8133" b="4411"/>
        <a:stretch/>
      </xdr:blipFill>
      <xdr:spPr bwMode="auto">
        <a:xfrm>
          <a:off x="800100" y="247650"/>
          <a:ext cx="1028700" cy="1086498"/>
        </a:xfrm>
        <a:prstGeom prst="roundRect">
          <a:avLst>
            <a:gd name="adj" fmla="val 15919"/>
          </a:avLst>
        </a:prstGeom>
        <a:solidFill>
          <a:srgbClr val="FFFFFF">
            <a:shade val="85000"/>
          </a:srgbClr>
        </a:solidFill>
        <a:ln>
          <a:noFill/>
        </a:ln>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752475</xdr:colOff>
      <xdr:row>6</xdr:row>
      <xdr:rowOff>95249</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200025"/>
          <a:ext cx="8734425" cy="10953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none" spc="0" normalizeH="0" baseline="0" noProof="0">
              <a:ln>
                <a:noFill/>
              </a:ln>
              <a:solidFill>
                <a:sysClr val="window" lastClr="FFFFFF"/>
              </a:solidFill>
              <a:effectLst/>
              <a:uLnTx/>
              <a:uFillTx/>
              <a:latin typeface="Verdana"/>
              <a:ea typeface="+mn-ea"/>
              <a:cs typeface="+mn-cs"/>
            </a:rPr>
            <a:t>CONDENADOS POR DELITOS SEXUALES</a:t>
          </a:r>
        </a:p>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a:ea typeface="+mn-ea"/>
              <a:cs typeface="+mn-cs"/>
            </a:rPr>
            <a:t>Personas condenadas. Resultados por Comunidades Autónomas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38100</xdr:colOff>
      <xdr:row>7</xdr:row>
      <xdr:rowOff>107949</xdr:rowOff>
    </xdr:from>
    <xdr:to>
      <xdr:col>9</xdr:col>
      <xdr:colOff>0</xdr:colOff>
      <xdr:row>8</xdr:row>
      <xdr:rowOff>194980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800100" y="1508124"/>
          <a:ext cx="8705850" cy="28705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xdr:from>
      <xdr:col>9</xdr:col>
      <xdr:colOff>352426</xdr:colOff>
      <xdr:row>2</xdr:row>
      <xdr:rowOff>85725</xdr:rowOff>
    </xdr:from>
    <xdr:to>
      <xdr:col>10</xdr:col>
      <xdr:colOff>647701</xdr:colOff>
      <xdr:row>4</xdr:row>
      <xdr:rowOff>177799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flipH="1">
          <a:off x="9858376" y="485775"/>
          <a:ext cx="1057275" cy="4921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0</xdr:row>
      <xdr:rowOff>161925</xdr:rowOff>
    </xdr:from>
    <xdr:to>
      <xdr:col>2</xdr:col>
      <xdr:colOff>19049</xdr:colOff>
      <xdr:row>2</xdr:row>
      <xdr:rowOff>95250</xdr:rowOff>
    </xdr:to>
    <xdr:sp macro="" textlink="">
      <xdr:nvSpPr>
        <xdr:cNvPr id="2" name="1 Rectángulo">
          <a:extLst>
            <a:ext uri="{FF2B5EF4-FFF2-40B4-BE49-F238E27FC236}">
              <a16:creationId xmlns:a16="http://schemas.microsoft.com/office/drawing/2014/main" id="{00000000-0008-0000-0100-000002000000}"/>
            </a:ext>
          </a:extLst>
        </xdr:cNvPr>
        <xdr:cNvSpPr/>
      </xdr:nvSpPr>
      <xdr:spPr>
        <a:xfrm>
          <a:off x="828675" y="161925"/>
          <a:ext cx="7277099" cy="3333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ES" sz="1400" b="1">
              <a:latin typeface="Verdana" panose="020B0604030504040204" pitchFamily="34" charset="0"/>
              <a:ea typeface="Verdana" panose="020B0604030504040204" pitchFamily="34" charset="0"/>
            </a:rPr>
            <a:t>FUENTE</a:t>
          </a:r>
        </a:p>
      </xdr:txBody>
    </xdr:sp>
    <xdr:clientData/>
  </xdr:twoCellAnchor>
  <xdr:twoCellAnchor>
    <xdr:from>
      <xdr:col>0</xdr:col>
      <xdr:colOff>742950</xdr:colOff>
      <xdr:row>0</xdr:row>
      <xdr:rowOff>133349</xdr:rowOff>
    </xdr:from>
    <xdr:to>
      <xdr:col>2</xdr:col>
      <xdr:colOff>38100</xdr:colOff>
      <xdr:row>3</xdr:row>
      <xdr:rowOff>95249</xdr:rowOff>
    </xdr:to>
    <xdr:sp macro="" textlink="">
      <xdr:nvSpPr>
        <xdr:cNvPr id="3" name="2 Rectángulo redondeado">
          <a:extLst>
            <a:ext uri="{FF2B5EF4-FFF2-40B4-BE49-F238E27FC236}">
              <a16:creationId xmlns:a16="http://schemas.microsoft.com/office/drawing/2014/main" id="{00000000-0008-0000-0100-000003000000}"/>
            </a:ext>
          </a:extLst>
        </xdr:cNvPr>
        <xdr:cNvSpPr/>
      </xdr:nvSpPr>
      <xdr:spPr>
        <a:xfrm>
          <a:off x="742950" y="133349"/>
          <a:ext cx="7381875" cy="561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2000" b="1">
              <a:latin typeface="Verdana" panose="020B0604030504040204" pitchFamily="34" charset="0"/>
              <a:ea typeface="Verdana" panose="020B0604030504040204" pitchFamily="34" charset="0"/>
            </a:rPr>
            <a:t>FUENTE</a:t>
          </a:r>
        </a:p>
      </xdr:txBody>
    </xdr:sp>
    <xdr:clientData/>
  </xdr:twoCellAnchor>
  <xdr:twoCellAnchor>
    <xdr:from>
      <xdr:col>2</xdr:col>
      <xdr:colOff>761999</xdr:colOff>
      <xdr:row>1</xdr:row>
      <xdr:rowOff>57150</xdr:rowOff>
    </xdr:from>
    <xdr:to>
      <xdr:col>4</xdr:col>
      <xdr:colOff>295274</xdr:colOff>
      <xdr:row>2</xdr:row>
      <xdr:rowOff>104775</xdr:rowOff>
    </xdr:to>
    <xdr:sp macro="" textlink="">
      <xdr:nvSpPr>
        <xdr:cNvPr id="6" name="5 Pentágon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flipH="1">
          <a:off x="8848724" y="257175"/>
          <a:ext cx="1057275" cy="247650"/>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761999</xdr:colOff>
      <xdr:row>1</xdr:row>
      <xdr:rowOff>0</xdr:rowOff>
    </xdr:from>
    <xdr:to>
      <xdr:col>34</xdr:col>
      <xdr:colOff>38100</xdr:colOff>
      <xdr:row>6</xdr:row>
      <xdr:rowOff>142874</xdr:rowOff>
    </xdr:to>
    <xdr:sp macro="" textlink="">
      <xdr:nvSpPr>
        <xdr:cNvPr id="5" name="4 Rectángulo redondeado">
          <a:extLst>
            <a:ext uri="{FF2B5EF4-FFF2-40B4-BE49-F238E27FC236}">
              <a16:creationId xmlns:a16="http://schemas.microsoft.com/office/drawing/2014/main" id="{00000000-0008-0000-0200-000005000000}"/>
            </a:ext>
          </a:extLst>
        </xdr:cNvPr>
        <xdr:cNvSpPr/>
      </xdr:nvSpPr>
      <xdr:spPr>
        <a:xfrm>
          <a:off x="761999" y="190500"/>
          <a:ext cx="25822276" cy="10953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none" spc="0" normalizeH="0" baseline="0" noProof="0">
              <a:ln>
                <a:noFill/>
              </a:ln>
              <a:solidFill>
                <a:sysClr val="window" lastClr="FFFFFF"/>
              </a:solidFill>
              <a:effectLst/>
              <a:uLnTx/>
              <a:uFillTx/>
              <a:latin typeface="Verdana"/>
              <a:ea typeface="+mn-ea"/>
              <a:cs typeface="+mn-cs"/>
            </a:rPr>
            <a:t>CONDENADOS POR DELITOS SEXUALES</a:t>
          </a:r>
        </a:p>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a:ea typeface="+mn-ea"/>
              <a:cs typeface="+mn-cs"/>
            </a:rPr>
            <a:t>Personas condenadas. Resultados nacionales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38098</xdr:colOff>
      <xdr:row>7</xdr:row>
      <xdr:rowOff>165099</xdr:rowOff>
    </xdr:from>
    <xdr:to>
      <xdr:col>34</xdr:col>
      <xdr:colOff>35469</xdr:colOff>
      <xdr:row>9</xdr:row>
      <xdr:rowOff>71155</xdr:rowOff>
    </xdr:to>
    <xdr:sp macro="" textlink="">
      <xdr:nvSpPr>
        <xdr:cNvPr id="6" name="5 Rectángulo redondeado">
          <a:extLst>
            <a:ext uri="{FF2B5EF4-FFF2-40B4-BE49-F238E27FC236}">
              <a16:creationId xmlns:a16="http://schemas.microsoft.com/office/drawing/2014/main" id="{00000000-0008-0000-0200-000006000000}"/>
            </a:ext>
          </a:extLst>
        </xdr:cNvPr>
        <xdr:cNvSpPr/>
      </xdr:nvSpPr>
      <xdr:spPr>
        <a:xfrm>
          <a:off x="800098" y="1498599"/>
          <a:ext cx="25781546" cy="28705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xdr:from>
      <xdr:col>34</xdr:col>
      <xdr:colOff>333375</xdr:colOff>
      <xdr:row>1</xdr:row>
      <xdr:rowOff>19050</xdr:rowOff>
    </xdr:from>
    <xdr:to>
      <xdr:col>35</xdr:col>
      <xdr:colOff>628650</xdr:colOff>
      <xdr:row>3</xdr:row>
      <xdr:rowOff>130174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flipH="1">
          <a:off x="26879550" y="209550"/>
          <a:ext cx="1057275" cy="4921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761999</xdr:colOff>
      <xdr:row>1</xdr:row>
      <xdr:rowOff>9525</xdr:rowOff>
    </xdr:from>
    <xdr:to>
      <xdr:col>34</xdr:col>
      <xdr:colOff>76199</xdr:colOff>
      <xdr:row>6</xdr:row>
      <xdr:rowOff>152399</xdr:rowOff>
    </xdr:to>
    <xdr:sp macro="" textlink="">
      <xdr:nvSpPr>
        <xdr:cNvPr id="5" name="4 Rectángulo redondeado">
          <a:extLst>
            <a:ext uri="{FF2B5EF4-FFF2-40B4-BE49-F238E27FC236}">
              <a16:creationId xmlns:a16="http://schemas.microsoft.com/office/drawing/2014/main" id="{00000000-0008-0000-0300-000005000000}"/>
            </a:ext>
          </a:extLst>
        </xdr:cNvPr>
        <xdr:cNvSpPr/>
      </xdr:nvSpPr>
      <xdr:spPr>
        <a:xfrm>
          <a:off x="761999" y="200025"/>
          <a:ext cx="27365325" cy="10953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none" spc="0" normalizeH="0" baseline="0" noProof="0">
              <a:ln>
                <a:noFill/>
              </a:ln>
              <a:solidFill>
                <a:sysClr val="window" lastClr="FFFFFF"/>
              </a:solidFill>
              <a:effectLst/>
              <a:uLnTx/>
              <a:uFillTx/>
              <a:latin typeface="Verdana"/>
              <a:ea typeface="+mn-ea"/>
              <a:cs typeface="+mn-cs"/>
            </a:rPr>
            <a:t>CONDENADOS POR DELITOS SEXUALES</a:t>
          </a:r>
        </a:p>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a:ea typeface="+mn-ea"/>
              <a:cs typeface="+mn-cs"/>
            </a:rPr>
            <a:t>Personas condenadas. Resultados nacionales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38098</xdr:colOff>
      <xdr:row>7</xdr:row>
      <xdr:rowOff>174624</xdr:rowOff>
    </xdr:from>
    <xdr:to>
      <xdr:col>34</xdr:col>
      <xdr:colOff>71134</xdr:colOff>
      <xdr:row>9</xdr:row>
      <xdr:rowOff>80680</xdr:rowOff>
    </xdr:to>
    <xdr:sp macro="" textlink="">
      <xdr:nvSpPr>
        <xdr:cNvPr id="6" name="5 Rectángulo redondeado">
          <a:extLst>
            <a:ext uri="{FF2B5EF4-FFF2-40B4-BE49-F238E27FC236}">
              <a16:creationId xmlns:a16="http://schemas.microsoft.com/office/drawing/2014/main" id="{00000000-0008-0000-0300-000006000000}"/>
            </a:ext>
          </a:extLst>
        </xdr:cNvPr>
        <xdr:cNvSpPr/>
      </xdr:nvSpPr>
      <xdr:spPr>
        <a:xfrm>
          <a:off x="800098" y="1508124"/>
          <a:ext cx="27322161" cy="28705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xdr:from>
      <xdr:col>34</xdr:col>
      <xdr:colOff>342900</xdr:colOff>
      <xdr:row>1</xdr:row>
      <xdr:rowOff>76200</xdr:rowOff>
    </xdr:from>
    <xdr:to>
      <xdr:col>35</xdr:col>
      <xdr:colOff>701354</xdr:colOff>
      <xdr:row>3</xdr:row>
      <xdr:rowOff>187324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300-000007000000}"/>
            </a:ext>
          </a:extLst>
        </xdr:cNvPr>
        <xdr:cNvSpPr/>
      </xdr:nvSpPr>
      <xdr:spPr>
        <a:xfrm flipH="1">
          <a:off x="28394025" y="266700"/>
          <a:ext cx="1120454" cy="4921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28</xdr:col>
      <xdr:colOff>28575</xdr:colOff>
      <xdr:row>6</xdr:row>
      <xdr:rowOff>95249</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62000" y="200025"/>
          <a:ext cx="22479000" cy="10953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none" spc="0" normalizeH="0" baseline="0" noProof="0">
              <a:ln>
                <a:noFill/>
              </a:ln>
              <a:solidFill>
                <a:sysClr val="window" lastClr="FFFFFF"/>
              </a:solidFill>
              <a:effectLst/>
              <a:uLnTx/>
              <a:uFillTx/>
              <a:latin typeface="Verdana"/>
              <a:ea typeface="+mn-ea"/>
              <a:cs typeface="+mn-cs"/>
            </a:rPr>
            <a:t>CONDENADOS POR DELITOS SEXUALES</a:t>
          </a:r>
        </a:p>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a:ea typeface="+mn-ea"/>
              <a:cs typeface="+mn-cs"/>
            </a:rPr>
            <a:t>Personas condenadas. Resultados nacionales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38099</xdr:colOff>
      <xdr:row>7</xdr:row>
      <xdr:rowOff>107949</xdr:rowOff>
    </xdr:from>
    <xdr:to>
      <xdr:col>28</xdr:col>
      <xdr:colOff>31217</xdr:colOff>
      <xdr:row>8</xdr:row>
      <xdr:rowOff>194980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800099" y="1508124"/>
          <a:ext cx="22443543" cy="28705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xdr:from>
      <xdr:col>28</xdr:col>
      <xdr:colOff>514351</xdr:colOff>
      <xdr:row>1</xdr:row>
      <xdr:rowOff>66675</xdr:rowOff>
    </xdr:from>
    <xdr:to>
      <xdr:col>30</xdr:col>
      <xdr:colOff>47626</xdr:colOff>
      <xdr:row>3</xdr:row>
      <xdr:rowOff>158749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flipH="1">
          <a:off x="23726776" y="266700"/>
          <a:ext cx="1057275" cy="4921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742950</xdr:colOff>
      <xdr:row>1</xdr:row>
      <xdr:rowOff>0</xdr:rowOff>
    </xdr:from>
    <xdr:to>
      <xdr:col>13</xdr:col>
      <xdr:colOff>761999</xdr:colOff>
      <xdr:row>6</xdr:row>
      <xdr:rowOff>142874</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42950" y="190500"/>
          <a:ext cx="15678149" cy="10953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none" spc="0" normalizeH="0" baseline="0" noProof="0">
              <a:ln>
                <a:noFill/>
              </a:ln>
              <a:solidFill>
                <a:sysClr val="window" lastClr="FFFFFF"/>
              </a:solidFill>
              <a:effectLst/>
              <a:uLnTx/>
              <a:uFillTx/>
              <a:latin typeface="Verdana"/>
              <a:ea typeface="+mn-ea"/>
              <a:cs typeface="+mn-cs"/>
            </a:rPr>
            <a:t>CONDENADOS POR DELITOS SEXUALES</a:t>
          </a:r>
        </a:p>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a:ea typeface="+mn-ea"/>
              <a:cs typeface="+mn-cs"/>
            </a:rPr>
            <a:t>Personas condenadas. Resultados nacionales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20778</xdr:colOff>
      <xdr:row>7</xdr:row>
      <xdr:rowOff>165099</xdr:rowOff>
    </xdr:from>
    <xdr:to>
      <xdr:col>13</xdr:col>
      <xdr:colOff>704850</xdr:colOff>
      <xdr:row>9</xdr:row>
      <xdr:rowOff>71155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82778" y="1498599"/>
          <a:ext cx="15581172" cy="28705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xdr:from>
      <xdr:col>14</xdr:col>
      <xdr:colOff>361951</xdr:colOff>
      <xdr:row>1</xdr:row>
      <xdr:rowOff>28575</xdr:rowOff>
    </xdr:from>
    <xdr:to>
      <xdr:col>15</xdr:col>
      <xdr:colOff>657226</xdr:colOff>
      <xdr:row>3</xdr:row>
      <xdr:rowOff>139699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flipH="1">
          <a:off x="16783051" y="219075"/>
          <a:ext cx="1057275" cy="4921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34</xdr:col>
      <xdr:colOff>19051</xdr:colOff>
      <xdr:row>6</xdr:row>
      <xdr:rowOff>104774</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800100" y="209550"/>
          <a:ext cx="26946226" cy="10953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none" spc="0" normalizeH="0" baseline="0" noProof="0">
              <a:ln>
                <a:noFill/>
              </a:ln>
              <a:solidFill>
                <a:sysClr val="window" lastClr="FFFFFF"/>
              </a:solidFill>
              <a:effectLst/>
              <a:uLnTx/>
              <a:uFillTx/>
              <a:latin typeface="Verdana"/>
              <a:ea typeface="+mn-ea"/>
              <a:cs typeface="+mn-cs"/>
            </a:rPr>
            <a:t>CONDENADOS POR DELITOS SEXUALES</a:t>
          </a:r>
        </a:p>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a:ea typeface="+mn-ea"/>
              <a:cs typeface="+mn-cs"/>
            </a:rPr>
            <a:t>Personas condenadas. Resultados nacionales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77972</xdr:colOff>
      <xdr:row>7</xdr:row>
      <xdr:rowOff>117474</xdr:rowOff>
    </xdr:from>
    <xdr:to>
      <xdr:col>34</xdr:col>
      <xdr:colOff>16420</xdr:colOff>
      <xdr:row>9</xdr:row>
      <xdr:rowOff>4480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839972" y="1517649"/>
          <a:ext cx="26903723" cy="28705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xdr:from>
      <xdr:col>34</xdr:col>
      <xdr:colOff>333376</xdr:colOff>
      <xdr:row>1</xdr:row>
      <xdr:rowOff>76200</xdr:rowOff>
    </xdr:from>
    <xdr:to>
      <xdr:col>35</xdr:col>
      <xdr:colOff>628651</xdr:colOff>
      <xdr:row>3</xdr:row>
      <xdr:rowOff>168274</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flipH="1">
          <a:off x="28060651" y="276225"/>
          <a:ext cx="1057275" cy="4921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685800</xdr:colOff>
      <xdr:row>1</xdr:row>
      <xdr:rowOff>0</xdr:rowOff>
    </xdr:from>
    <xdr:to>
      <xdr:col>27</xdr:col>
      <xdr:colOff>723900</xdr:colOff>
      <xdr:row>6</xdr:row>
      <xdr:rowOff>95249</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685800" y="200025"/>
          <a:ext cx="22326600" cy="10953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none" spc="0" normalizeH="0" baseline="0" noProof="0">
              <a:ln>
                <a:noFill/>
              </a:ln>
              <a:solidFill>
                <a:sysClr val="window" lastClr="FFFFFF"/>
              </a:solidFill>
              <a:effectLst/>
              <a:uLnTx/>
              <a:uFillTx/>
              <a:latin typeface="Verdana"/>
              <a:ea typeface="+mn-ea"/>
              <a:cs typeface="+mn-cs"/>
            </a:rPr>
            <a:t>CONDENADOS POR DELITOS SEXUALES</a:t>
          </a:r>
        </a:p>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a:ea typeface="+mn-ea"/>
              <a:cs typeface="+mn-cs"/>
            </a:rPr>
            <a:t>Personas condenadas. Resultados nacionales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722817</xdr:colOff>
      <xdr:row>7</xdr:row>
      <xdr:rowOff>107949</xdr:rowOff>
    </xdr:from>
    <xdr:to>
      <xdr:col>27</xdr:col>
      <xdr:colOff>714375</xdr:colOff>
      <xdr:row>8</xdr:row>
      <xdr:rowOff>194980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22817" y="1508124"/>
          <a:ext cx="22280058" cy="28705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xdr:from>
      <xdr:col>28</xdr:col>
      <xdr:colOff>228599</xdr:colOff>
      <xdr:row>1</xdr:row>
      <xdr:rowOff>66675</xdr:rowOff>
    </xdr:from>
    <xdr:to>
      <xdr:col>29</xdr:col>
      <xdr:colOff>404536</xdr:colOff>
      <xdr:row>3</xdr:row>
      <xdr:rowOff>158749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23279099" y="266700"/>
          <a:ext cx="937937" cy="4921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666750</xdr:colOff>
      <xdr:row>6</xdr:row>
      <xdr:rowOff>95249</xdr:rowOff>
    </xdr:to>
    <xdr:sp macro="" textlink="">
      <xdr:nvSpPr>
        <xdr:cNvPr id="5" name="4 Rectángulo redondeado">
          <a:extLst>
            <a:ext uri="{FF2B5EF4-FFF2-40B4-BE49-F238E27FC236}">
              <a16:creationId xmlns:a16="http://schemas.microsoft.com/office/drawing/2014/main" id="{00000000-0008-0000-0800-000005000000}"/>
            </a:ext>
          </a:extLst>
        </xdr:cNvPr>
        <xdr:cNvSpPr/>
      </xdr:nvSpPr>
      <xdr:spPr>
        <a:xfrm>
          <a:off x="762000" y="200025"/>
          <a:ext cx="9772650" cy="1095374"/>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lIns="0" tIns="0" rIns="0" bIns="0" rtlCol="0" anchor="ctr"/>
        <a:lstStyle/>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none" spc="0" normalizeH="0" baseline="0" noProof="0">
              <a:ln>
                <a:noFill/>
              </a:ln>
              <a:solidFill>
                <a:sysClr val="window" lastClr="FFFFFF"/>
              </a:solidFill>
              <a:effectLst/>
              <a:uLnTx/>
              <a:uFillTx/>
              <a:latin typeface="Verdana"/>
              <a:ea typeface="+mn-ea"/>
              <a:cs typeface="+mn-cs"/>
            </a:rPr>
            <a:t>CONDENADOS POR DELITOS SEXUALES</a:t>
          </a:r>
        </a:p>
        <a:p>
          <a:pPr marL="0" marR="0" lvl="0" indent="0" algn="ctr" defTabSz="914400" eaLnBrk="1" fontAlgn="auto" latinLnBrk="0" hangingPunct="1">
            <a:lnSpc>
              <a:spcPct val="15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a:ea typeface="+mn-ea"/>
              <a:cs typeface="+mn-cs"/>
            </a:rPr>
            <a:t>Personas condenadas. Resultados nacionales</a:t>
          </a:r>
          <a:endPar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38098</xdr:colOff>
      <xdr:row>7</xdr:row>
      <xdr:rowOff>107949</xdr:rowOff>
    </xdr:from>
    <xdr:to>
      <xdr:col>10</xdr:col>
      <xdr:colOff>666750</xdr:colOff>
      <xdr:row>8</xdr:row>
      <xdr:rowOff>194980</xdr:rowOff>
    </xdr:to>
    <xdr:sp macro="" textlink="">
      <xdr:nvSpPr>
        <xdr:cNvPr id="6" name="5 Rectángulo redondeado">
          <a:extLst>
            <a:ext uri="{FF2B5EF4-FFF2-40B4-BE49-F238E27FC236}">
              <a16:creationId xmlns:a16="http://schemas.microsoft.com/office/drawing/2014/main" id="{00000000-0008-0000-0800-000006000000}"/>
            </a:ext>
          </a:extLst>
        </xdr:cNvPr>
        <xdr:cNvSpPr/>
      </xdr:nvSpPr>
      <xdr:spPr>
        <a:xfrm>
          <a:off x="800098" y="1508124"/>
          <a:ext cx="9734552" cy="287056"/>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Año 2020</a:t>
          </a:r>
        </a:p>
      </xdr:txBody>
    </xdr:sp>
    <xdr:clientData/>
  </xdr:twoCellAnchor>
  <xdr:twoCellAnchor>
    <xdr:from>
      <xdr:col>11</xdr:col>
      <xdr:colOff>247651</xdr:colOff>
      <xdr:row>1</xdr:row>
      <xdr:rowOff>57150</xdr:rowOff>
    </xdr:from>
    <xdr:to>
      <xdr:col>12</xdr:col>
      <xdr:colOff>542926</xdr:colOff>
      <xdr:row>3</xdr:row>
      <xdr:rowOff>149224</xdr:rowOff>
    </xdr:to>
    <xdr:sp macro="" textlink="">
      <xdr:nvSpPr>
        <xdr:cNvPr id="7" name="6 Pentágono">
          <a:hlinkClick xmlns:r="http://schemas.openxmlformats.org/officeDocument/2006/relationships" r:id="rId1"/>
          <a:extLst>
            <a:ext uri="{FF2B5EF4-FFF2-40B4-BE49-F238E27FC236}">
              <a16:creationId xmlns:a16="http://schemas.microsoft.com/office/drawing/2014/main" id="{00000000-0008-0000-0800-000007000000}"/>
            </a:ext>
          </a:extLst>
        </xdr:cNvPr>
        <xdr:cNvSpPr/>
      </xdr:nvSpPr>
      <xdr:spPr>
        <a:xfrm flipH="1">
          <a:off x="10877551" y="257175"/>
          <a:ext cx="1057275" cy="492124"/>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3:L24"/>
  <sheetViews>
    <sheetView tabSelected="1" workbookViewId="0"/>
  </sheetViews>
  <sheetFormatPr baseColWidth="10" defaultRowHeight="15.75" thickBottom="1" x14ac:dyDescent="0.3"/>
  <cols>
    <col min="1" max="16384" width="11.42578125" style="10"/>
  </cols>
  <sheetData>
    <row r="13" spans="2:12" thickBot="1" x14ac:dyDescent="0.3">
      <c r="C13" s="20"/>
      <c r="D13" s="20"/>
      <c r="E13" s="20"/>
      <c r="F13" s="20"/>
      <c r="G13" s="20"/>
      <c r="H13" s="20"/>
      <c r="I13" s="20"/>
      <c r="J13" s="20"/>
      <c r="K13" s="20"/>
      <c r="L13" s="20"/>
    </row>
    <row r="14" spans="2:12" ht="24.75" customHeight="1" thickBot="1" x14ac:dyDescent="0.3">
      <c r="B14" s="15"/>
      <c r="C14" s="1"/>
      <c r="D14" s="82" t="s">
        <v>73</v>
      </c>
      <c r="E14" s="82"/>
      <c r="F14" s="82"/>
      <c r="G14" s="82"/>
      <c r="H14" s="82"/>
      <c r="I14" s="1"/>
      <c r="J14" s="1"/>
      <c r="K14" s="1"/>
      <c r="L14" s="1"/>
    </row>
    <row r="15" spans="2:12" ht="29.25" customHeight="1" thickBot="1" x14ac:dyDescent="0.3">
      <c r="B15" s="15"/>
      <c r="C15" s="82" t="s">
        <v>74</v>
      </c>
      <c r="D15" s="82"/>
      <c r="E15" s="82"/>
      <c r="F15" s="82"/>
      <c r="G15" s="82"/>
      <c r="H15" s="1"/>
      <c r="I15" s="1"/>
      <c r="J15" s="1"/>
      <c r="K15" s="1"/>
      <c r="L15" s="1"/>
    </row>
    <row r="16" spans="2:12" ht="24" customHeight="1" thickBot="1" x14ac:dyDescent="0.3">
      <c r="B16" s="15"/>
      <c r="C16" s="1"/>
      <c r="D16" s="96" t="s">
        <v>75</v>
      </c>
      <c r="E16" s="97"/>
      <c r="F16" s="97"/>
      <c r="G16" s="97"/>
      <c r="H16" s="97"/>
      <c r="I16" s="97"/>
      <c r="J16" s="97"/>
      <c r="K16" s="98"/>
      <c r="L16" s="1"/>
    </row>
    <row r="17" spans="2:12" ht="24" customHeight="1" thickBot="1" x14ac:dyDescent="0.3">
      <c r="B17" s="15"/>
      <c r="C17" s="1"/>
      <c r="D17" s="96" t="s">
        <v>76</v>
      </c>
      <c r="E17" s="97"/>
      <c r="F17" s="97"/>
      <c r="G17" s="97"/>
      <c r="H17" s="97"/>
      <c r="I17" s="97"/>
      <c r="J17" s="97"/>
      <c r="K17" s="98"/>
      <c r="L17" s="99"/>
    </row>
    <row r="18" spans="2:12" ht="24" customHeight="1" thickBot="1" x14ac:dyDescent="0.3">
      <c r="B18" s="15"/>
      <c r="C18" s="1"/>
      <c r="D18" s="96" t="s">
        <v>77</v>
      </c>
      <c r="E18" s="97"/>
      <c r="F18" s="97"/>
      <c r="G18" s="97"/>
      <c r="H18" s="97"/>
      <c r="I18" s="97"/>
      <c r="J18" s="97"/>
      <c r="K18" s="98"/>
      <c r="L18" s="99"/>
    </row>
    <row r="19" spans="2:12" ht="24" customHeight="1" thickBot="1" x14ac:dyDescent="0.3">
      <c r="B19" s="15"/>
      <c r="C19" s="1"/>
      <c r="D19" s="96" t="s">
        <v>78</v>
      </c>
      <c r="E19" s="97"/>
      <c r="F19" s="97"/>
      <c r="G19" s="97"/>
      <c r="H19" s="97"/>
      <c r="I19" s="97"/>
      <c r="J19" s="97"/>
      <c r="K19" s="98"/>
      <c r="L19" s="99"/>
    </row>
    <row r="20" spans="2:12" ht="24" customHeight="1" thickBot="1" x14ac:dyDescent="0.3">
      <c r="B20" s="15"/>
      <c r="C20" s="1"/>
      <c r="D20" s="96" t="s">
        <v>79</v>
      </c>
      <c r="E20" s="97"/>
      <c r="F20" s="97"/>
      <c r="G20" s="97"/>
      <c r="H20" s="97"/>
      <c r="I20" s="97"/>
      <c r="J20" s="97"/>
      <c r="K20" s="98"/>
      <c r="L20" s="1"/>
    </row>
    <row r="21" spans="2:12" ht="24" customHeight="1" thickBot="1" x14ac:dyDescent="0.3">
      <c r="B21" s="15"/>
      <c r="C21" s="1"/>
      <c r="D21" s="96" t="s">
        <v>80</v>
      </c>
      <c r="E21" s="97"/>
      <c r="F21" s="97"/>
      <c r="G21" s="97"/>
      <c r="H21" s="97"/>
      <c r="I21" s="97"/>
      <c r="J21" s="97"/>
      <c r="K21" s="98"/>
      <c r="L21" s="99"/>
    </row>
    <row r="22" spans="2:12" ht="24" customHeight="1" thickBot="1" x14ac:dyDescent="0.3">
      <c r="B22" s="15"/>
      <c r="C22" s="1"/>
      <c r="D22" s="96" t="s">
        <v>81</v>
      </c>
      <c r="E22" s="97"/>
      <c r="F22" s="97"/>
      <c r="G22" s="97"/>
      <c r="H22" s="97"/>
      <c r="I22" s="97"/>
      <c r="J22" s="97"/>
      <c r="K22" s="98"/>
      <c r="L22" s="99"/>
    </row>
    <row r="23" spans="2:12" ht="36.75" customHeight="1" thickBot="1" x14ac:dyDescent="0.3">
      <c r="B23" s="15"/>
      <c r="C23" s="82" t="s">
        <v>82</v>
      </c>
      <c r="D23" s="82"/>
      <c r="E23" s="82"/>
      <c r="F23" s="82"/>
      <c r="G23" s="82"/>
      <c r="H23" s="82"/>
      <c r="I23" s="82"/>
      <c r="J23" s="82"/>
      <c r="K23" s="82"/>
      <c r="L23" s="21"/>
    </row>
    <row r="24" spans="2:12" ht="16.5" thickBot="1" x14ac:dyDescent="0.3">
      <c r="C24" s="19"/>
      <c r="D24" s="96" t="s">
        <v>83</v>
      </c>
      <c r="E24" s="97"/>
      <c r="F24" s="97"/>
      <c r="G24" s="97"/>
      <c r="H24" s="97"/>
      <c r="I24" s="97"/>
      <c r="J24" s="97"/>
      <c r="K24" s="19"/>
    </row>
  </sheetData>
  <mergeCells count="11">
    <mergeCell ref="D24:J24"/>
    <mergeCell ref="C23:K23"/>
    <mergeCell ref="C15:G15"/>
    <mergeCell ref="D14:H14"/>
    <mergeCell ref="D16:K16"/>
    <mergeCell ref="D20:K20"/>
    <mergeCell ref="D17:K17"/>
    <mergeCell ref="D18:K18"/>
    <mergeCell ref="D19:K19"/>
    <mergeCell ref="D21:K21"/>
    <mergeCell ref="D22:K22"/>
  </mergeCells>
  <hyperlinks>
    <hyperlink ref="D14" location="Fuente!A1" display="Fuente" xr:uid="{00000000-0004-0000-0000-000000000000}"/>
    <hyperlink ref="D16" location="'2,1'!A1" display="2.1 Condenados por delitos sexuales según sexo, edad y nacionalidad" xr:uid="{00000000-0004-0000-0000-000001000000}"/>
    <hyperlink ref="D17" location="'2,2'!A1" display="2.2 Condenados por delitos sexuales según sexo, edad y número de delitos " xr:uid="{00000000-0004-0000-0000-000002000000}"/>
    <hyperlink ref="D18" location="'2,3'!A1" display="2.3 Condenados por delitos sexuales según sexo, nacionalidad y número de delitos " xr:uid="{00000000-0004-0000-0000-000003000000}"/>
    <hyperlink ref="D19" location="'2,4'!A1" display="2.4 Condenados por delitos sexuales según nacionalidad, edad y número de delitos " xr:uid="{00000000-0004-0000-0000-000004000000}"/>
    <hyperlink ref="D20" location="'2,5'!A1" display="2.5 Condenados por delitos sexuales según sexo, edad y número de penas" xr:uid="{00000000-0004-0000-0000-000005000000}"/>
    <hyperlink ref="D21" location="'2,6'!A1" display="2.6 Condenados por delitos sexuales según sexo, nacionalidad y número de penas" xr:uid="{00000000-0004-0000-0000-000006000000}"/>
    <hyperlink ref="D22" location="'2,7'!A1" display="2.7 Condenados por delitos sexuales según nacionalidad, edad y número de penas" xr:uid="{00000000-0004-0000-0000-000007000000}"/>
    <hyperlink ref="D24" location="'2,1 CCAA'!A1" display="2.1 CCAA Condenados por delitos sexuales según lugar de condena" xr:uid="{00000000-0004-0000-0000-000008000000}"/>
    <hyperlink ref="D16:K16" location="'2.1'!A1" display="2.1 Condenados por delitos sexuales según sexo, edad y nacionalidad" xr:uid="{00000000-0004-0000-0000-000009000000}"/>
    <hyperlink ref="D17:L17" location="'2.2'!A1" display="2.2 Condenados por delitos sexuales según sexo, edad y número de delitos " xr:uid="{00000000-0004-0000-0000-00000A000000}"/>
    <hyperlink ref="D18:L18" location="'2.3'!A1" display="2.3 Condenados por delitos sexuales según sexo, nacionalidad y número de delitos " xr:uid="{00000000-0004-0000-0000-00000B000000}"/>
    <hyperlink ref="D19:L19" location="'2.4'!A1" display="2.4 Condenados por delitos sexuales según nacionalidad, edad y número de delitos " xr:uid="{00000000-0004-0000-0000-00000C000000}"/>
    <hyperlink ref="D20:K20" location="'2.5'!A1" display="2.5 Condenados por delitos sexuales según sexo, edad y número de penas" xr:uid="{00000000-0004-0000-0000-00000D000000}"/>
    <hyperlink ref="D21:L21" location="'2.6'!A1" display="2.6 Condenados por delitos sexuales según sexo, nacionalidad y número de penas" xr:uid="{00000000-0004-0000-0000-00000E000000}"/>
    <hyperlink ref="D22:L22" location="'2.7'!A1" display="2.7 Condenados por delitos sexuales según nacionalidad, edad y número de penas" xr:uid="{00000000-0004-0000-0000-00000F000000}"/>
    <hyperlink ref="D24:J24" location="'2.1 CCAA'!A1" display="2.1 CCAA Condenados por delitos sexuales según lugar de condena" xr:uid="{00000000-0004-0000-0000-000010000000}"/>
  </hyperlink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2:J40"/>
  <sheetViews>
    <sheetView workbookViewId="0"/>
  </sheetViews>
  <sheetFormatPr baseColWidth="10" defaultRowHeight="15.75" thickBottom="1" x14ac:dyDescent="0.3"/>
  <cols>
    <col min="1" max="2" width="11.42578125" style="10"/>
    <col min="3" max="3" width="21.7109375" style="10" customWidth="1"/>
    <col min="4" max="4" width="11.42578125" style="10"/>
    <col min="5" max="5" width="31" style="10" customWidth="1"/>
    <col min="6" max="6" width="21.28515625" style="10" customWidth="1"/>
    <col min="7" max="16384" width="11.42578125" style="10"/>
  </cols>
  <sheetData>
    <row r="12" spans="1:10" ht="18.75" customHeight="1" thickBot="1" x14ac:dyDescent="0.3">
      <c r="A12" s="15"/>
      <c r="B12" s="139" t="s">
        <v>72</v>
      </c>
      <c r="C12" s="84"/>
      <c r="D12" s="84"/>
      <c r="E12" s="84"/>
      <c r="F12" s="84"/>
      <c r="G12" s="84"/>
      <c r="H12" s="84"/>
      <c r="I12" s="140"/>
      <c r="J12" s="51"/>
    </row>
    <row r="14" spans="1:10" thickBot="1" x14ac:dyDescent="0.3">
      <c r="E14" s="23" t="s">
        <v>90</v>
      </c>
    </row>
    <row r="16" spans="1:10" ht="24.75" customHeight="1" thickBot="1" x14ac:dyDescent="0.3">
      <c r="E16" s="133" t="s">
        <v>42</v>
      </c>
      <c r="F16" s="134">
        <f>SUM(F17:F35)</f>
        <v>2374</v>
      </c>
    </row>
    <row r="17" spans="5:7" thickBot="1" x14ac:dyDescent="0.3">
      <c r="E17" s="135" t="s">
        <v>43</v>
      </c>
      <c r="F17" s="136">
        <v>472</v>
      </c>
      <c r="G17" s="51"/>
    </row>
    <row r="18" spans="5:7" thickBot="1" x14ac:dyDescent="0.3">
      <c r="E18" s="135" t="s">
        <v>44</v>
      </c>
      <c r="F18" s="136">
        <v>59</v>
      </c>
      <c r="G18" s="51"/>
    </row>
    <row r="19" spans="5:7" thickBot="1" x14ac:dyDescent="0.3">
      <c r="E19" s="135" t="s">
        <v>45</v>
      </c>
      <c r="F19" s="136">
        <v>46</v>
      </c>
      <c r="G19" s="51"/>
    </row>
    <row r="20" spans="5:7" thickBot="1" x14ac:dyDescent="0.3">
      <c r="E20" s="135" t="s">
        <v>46</v>
      </c>
      <c r="F20" s="136">
        <v>67</v>
      </c>
      <c r="G20" s="51"/>
    </row>
    <row r="21" spans="5:7" thickBot="1" x14ac:dyDescent="0.3">
      <c r="E21" s="135" t="s">
        <v>47</v>
      </c>
      <c r="F21" s="136">
        <v>115</v>
      </c>
      <c r="G21" s="51"/>
    </row>
    <row r="22" spans="5:7" thickBot="1" x14ac:dyDescent="0.3">
      <c r="E22" s="135" t="s">
        <v>48</v>
      </c>
      <c r="F22" s="136">
        <v>23</v>
      </c>
      <c r="G22" s="51"/>
    </row>
    <row r="23" spans="5:7" thickBot="1" x14ac:dyDescent="0.3">
      <c r="E23" s="135" t="s">
        <v>49</v>
      </c>
      <c r="F23" s="136">
        <v>88</v>
      </c>
      <c r="G23" s="51"/>
    </row>
    <row r="24" spans="5:7" thickBot="1" x14ac:dyDescent="0.3">
      <c r="E24" s="135" t="s">
        <v>50</v>
      </c>
      <c r="F24" s="136">
        <v>92</v>
      </c>
      <c r="G24" s="51"/>
    </row>
    <row r="25" spans="5:7" thickBot="1" x14ac:dyDescent="0.3">
      <c r="E25" s="135" t="s">
        <v>51</v>
      </c>
      <c r="F25" s="136">
        <v>356</v>
      </c>
      <c r="G25" s="51"/>
    </row>
    <row r="26" spans="5:7" thickBot="1" x14ac:dyDescent="0.3">
      <c r="E26" s="135" t="s">
        <v>52</v>
      </c>
      <c r="F26" s="136">
        <v>329</v>
      </c>
      <c r="G26" s="51"/>
    </row>
    <row r="27" spans="5:7" thickBot="1" x14ac:dyDescent="0.3">
      <c r="E27" s="135" t="s">
        <v>53</v>
      </c>
      <c r="F27" s="136">
        <v>47</v>
      </c>
      <c r="G27" s="51"/>
    </row>
    <row r="28" spans="5:7" thickBot="1" x14ac:dyDescent="0.3">
      <c r="E28" s="135" t="s">
        <v>54</v>
      </c>
      <c r="F28" s="136">
        <v>81</v>
      </c>
      <c r="G28" s="51"/>
    </row>
    <row r="29" spans="5:7" thickBot="1" x14ac:dyDescent="0.3">
      <c r="E29" s="135" t="s">
        <v>55</v>
      </c>
      <c r="F29" s="136">
        <v>329</v>
      </c>
      <c r="G29" s="51"/>
    </row>
    <row r="30" spans="5:7" thickBot="1" x14ac:dyDescent="0.3">
      <c r="E30" s="135" t="s">
        <v>56</v>
      </c>
      <c r="F30" s="136">
        <v>71</v>
      </c>
      <c r="G30" s="51"/>
    </row>
    <row r="31" spans="5:7" thickBot="1" x14ac:dyDescent="0.3">
      <c r="E31" s="135" t="s">
        <v>57</v>
      </c>
      <c r="F31" s="136">
        <v>39</v>
      </c>
      <c r="G31" s="51"/>
    </row>
    <row r="32" spans="5:7" thickBot="1" x14ac:dyDescent="0.3">
      <c r="E32" s="135" t="s">
        <v>58</v>
      </c>
      <c r="F32" s="136">
        <v>139</v>
      </c>
      <c r="G32" s="51"/>
    </row>
    <row r="33" spans="5:7" thickBot="1" x14ac:dyDescent="0.3">
      <c r="E33" s="135" t="s">
        <v>59</v>
      </c>
      <c r="F33" s="136">
        <v>12</v>
      </c>
      <c r="G33" s="51"/>
    </row>
    <row r="34" spans="5:7" thickBot="1" x14ac:dyDescent="0.3">
      <c r="E34" s="135" t="s">
        <v>60</v>
      </c>
      <c r="F34" s="136">
        <v>6</v>
      </c>
      <c r="G34" s="51"/>
    </row>
    <row r="35" spans="5:7" thickBot="1" x14ac:dyDescent="0.3">
      <c r="E35" s="137" t="s">
        <v>61</v>
      </c>
      <c r="F35" s="138">
        <v>3</v>
      </c>
      <c r="G35" s="51"/>
    </row>
    <row r="36" spans="5:7" thickBot="1" x14ac:dyDescent="0.3">
      <c r="E36" s="36"/>
      <c r="F36" s="19"/>
    </row>
    <row r="38" spans="5:7" thickBot="1" x14ac:dyDescent="0.3">
      <c r="E38" s="109" t="s">
        <v>91</v>
      </c>
    </row>
    <row r="40" spans="5:7" ht="15" x14ac:dyDescent="0.25"/>
  </sheetData>
  <mergeCells count="1">
    <mergeCell ref="B12:I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6:B11"/>
  <sheetViews>
    <sheetView workbookViewId="0"/>
  </sheetViews>
  <sheetFormatPr baseColWidth="10" defaultRowHeight="15.75" thickBottom="1" x14ac:dyDescent="0.3"/>
  <cols>
    <col min="1" max="1" width="11.42578125" style="10"/>
    <col min="2" max="2" width="109.85546875" style="10" customWidth="1"/>
    <col min="3" max="16384" width="11.42578125" style="10"/>
  </cols>
  <sheetData>
    <row r="6" spans="1:2" ht="96.75" customHeight="1" thickBot="1" x14ac:dyDescent="0.3">
      <c r="A6" s="16"/>
      <c r="B6" s="17" t="s">
        <v>62</v>
      </c>
    </row>
    <row r="7" spans="1:2" ht="103.5" customHeight="1" thickBot="1" x14ac:dyDescent="0.3">
      <c r="B7" s="17" t="s">
        <v>63</v>
      </c>
    </row>
    <row r="8" spans="1:2" ht="36" customHeight="1" thickBot="1" x14ac:dyDescent="0.3">
      <c r="B8" s="17" t="s">
        <v>64</v>
      </c>
    </row>
    <row r="9" spans="1:2" ht="36.75" thickBot="1" x14ac:dyDescent="0.3">
      <c r="B9" s="17" t="s">
        <v>65</v>
      </c>
    </row>
    <row r="10" spans="1:2" ht="51" customHeight="1" thickBot="1" x14ac:dyDescent="0.3">
      <c r="B10" s="18"/>
    </row>
    <row r="11" spans="1:2" ht="29.25" thickBot="1" x14ac:dyDescent="0.3">
      <c r="B11" s="22" t="s">
        <v>66</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1:AH30"/>
  <sheetViews>
    <sheetView workbookViewId="0"/>
  </sheetViews>
  <sheetFormatPr baseColWidth="10" defaultRowHeight="15" x14ac:dyDescent="0.25"/>
  <cols>
    <col min="1" max="2" width="11.42578125" style="1"/>
    <col min="3" max="3" width="21" style="1" bestFit="1" customWidth="1"/>
    <col min="4" max="16384" width="11.42578125" style="1"/>
  </cols>
  <sheetData>
    <row r="11" spans="2:34" ht="15.75" thickBot="1" x14ac:dyDescent="0.3">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row>
    <row r="12" spans="2:34" ht="18.75" customHeight="1" thickBot="1" x14ac:dyDescent="0.3">
      <c r="B12" s="83" t="s">
        <v>21</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5"/>
    </row>
    <row r="13" spans="2:34" ht="15.75" x14ac:dyDescent="0.25">
      <c r="B13" s="4"/>
      <c r="C13" s="5"/>
      <c r="D13" s="4"/>
      <c r="E13" s="3"/>
      <c r="F13" s="4"/>
      <c r="G13" s="4"/>
    </row>
    <row r="14" spans="2:34" x14ac:dyDescent="0.25">
      <c r="B14" s="4"/>
      <c r="C14" s="23" t="s">
        <v>90</v>
      </c>
      <c r="D14" s="4"/>
      <c r="E14" s="4"/>
      <c r="F14" s="4"/>
      <c r="G14" s="4"/>
    </row>
    <row r="15" spans="2:34" x14ac:dyDescent="0.25">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row>
    <row r="16" spans="2:34" ht="18.75" customHeight="1" thickBot="1" x14ac:dyDescent="0.3">
      <c r="C16" s="101"/>
      <c r="D16" s="102" t="s">
        <v>0</v>
      </c>
      <c r="E16" s="103"/>
      <c r="F16" s="104"/>
      <c r="G16" s="105" t="s">
        <v>1</v>
      </c>
      <c r="H16" s="103"/>
      <c r="I16" s="104"/>
      <c r="J16" s="105" t="s">
        <v>2</v>
      </c>
      <c r="K16" s="103"/>
      <c r="L16" s="104"/>
      <c r="M16" s="105" t="s">
        <v>3</v>
      </c>
      <c r="N16" s="103"/>
      <c r="O16" s="104"/>
      <c r="P16" s="105" t="s">
        <v>4</v>
      </c>
      <c r="Q16" s="103"/>
      <c r="R16" s="104"/>
      <c r="S16" s="105" t="s">
        <v>5</v>
      </c>
      <c r="T16" s="103"/>
      <c r="U16" s="104"/>
      <c r="V16" s="105" t="s">
        <v>6</v>
      </c>
      <c r="W16" s="103"/>
      <c r="X16" s="104"/>
      <c r="Y16" s="105" t="s">
        <v>7</v>
      </c>
      <c r="Z16" s="103"/>
      <c r="AA16" s="104"/>
      <c r="AB16" s="105" t="s">
        <v>8</v>
      </c>
      <c r="AC16" s="103"/>
      <c r="AD16" s="104"/>
      <c r="AE16" s="105" t="s">
        <v>9</v>
      </c>
      <c r="AF16" s="103"/>
      <c r="AG16" s="106"/>
      <c r="AH16" s="30"/>
    </row>
    <row r="17" spans="2:34" ht="23.25" thickBot="1" x14ac:dyDescent="0.3">
      <c r="B17" s="31"/>
      <c r="C17" s="33" t="s">
        <v>84</v>
      </c>
      <c r="D17" s="6" t="s">
        <v>10</v>
      </c>
      <c r="E17" s="6" t="s">
        <v>11</v>
      </c>
      <c r="F17" s="6" t="s">
        <v>12</v>
      </c>
      <c r="G17" s="6" t="s">
        <v>10</v>
      </c>
      <c r="H17" s="6" t="s">
        <v>11</v>
      </c>
      <c r="I17" s="6" t="s">
        <v>12</v>
      </c>
      <c r="J17" s="6" t="s">
        <v>10</v>
      </c>
      <c r="K17" s="6" t="s">
        <v>11</v>
      </c>
      <c r="L17" s="6" t="s">
        <v>12</v>
      </c>
      <c r="M17" s="6" t="s">
        <v>10</v>
      </c>
      <c r="N17" s="6" t="s">
        <v>11</v>
      </c>
      <c r="O17" s="6" t="s">
        <v>12</v>
      </c>
      <c r="P17" s="6" t="s">
        <v>10</v>
      </c>
      <c r="Q17" s="6" t="s">
        <v>11</v>
      </c>
      <c r="R17" s="6" t="s">
        <v>12</v>
      </c>
      <c r="S17" s="6" t="s">
        <v>10</v>
      </c>
      <c r="T17" s="6" t="s">
        <v>11</v>
      </c>
      <c r="U17" s="6" t="s">
        <v>12</v>
      </c>
      <c r="V17" s="6" t="s">
        <v>10</v>
      </c>
      <c r="W17" s="6" t="s">
        <v>11</v>
      </c>
      <c r="X17" s="6" t="s">
        <v>12</v>
      </c>
      <c r="Y17" s="6" t="s">
        <v>10</v>
      </c>
      <c r="Z17" s="6" t="s">
        <v>11</v>
      </c>
      <c r="AA17" s="6" t="s">
        <v>12</v>
      </c>
      <c r="AB17" s="6" t="s">
        <v>10</v>
      </c>
      <c r="AC17" s="26" t="s">
        <v>11</v>
      </c>
      <c r="AD17" s="25" t="s">
        <v>12</v>
      </c>
      <c r="AE17" s="6" t="s">
        <v>10</v>
      </c>
      <c r="AF17" s="26" t="s">
        <v>11</v>
      </c>
      <c r="AG17" s="100" t="s">
        <v>12</v>
      </c>
      <c r="AH17" s="30"/>
    </row>
    <row r="18" spans="2:34" ht="15.75" thickBot="1" x14ac:dyDescent="0.3">
      <c r="C18" s="32" t="s">
        <v>85</v>
      </c>
      <c r="D18" s="40">
        <v>2374</v>
      </c>
      <c r="E18" s="40">
        <v>2318</v>
      </c>
      <c r="F18" s="41">
        <v>56</v>
      </c>
      <c r="G18" s="41">
        <v>193</v>
      </c>
      <c r="H18" s="40">
        <v>185</v>
      </c>
      <c r="I18" s="41">
        <v>8</v>
      </c>
      <c r="J18" s="42">
        <v>287</v>
      </c>
      <c r="K18" s="40">
        <v>282</v>
      </c>
      <c r="L18" s="41">
        <v>5</v>
      </c>
      <c r="M18" s="43">
        <v>256</v>
      </c>
      <c r="N18" s="40">
        <v>248</v>
      </c>
      <c r="O18" s="41">
        <v>8</v>
      </c>
      <c r="P18" s="42">
        <v>270</v>
      </c>
      <c r="Q18" s="40">
        <v>262</v>
      </c>
      <c r="R18" s="41">
        <v>8</v>
      </c>
      <c r="S18" s="41">
        <v>323</v>
      </c>
      <c r="T18" s="40">
        <v>310</v>
      </c>
      <c r="U18" s="41">
        <v>13</v>
      </c>
      <c r="V18" s="42">
        <v>500</v>
      </c>
      <c r="W18" s="40">
        <v>489</v>
      </c>
      <c r="X18" s="41">
        <v>11</v>
      </c>
      <c r="Y18" s="43">
        <v>281</v>
      </c>
      <c r="Z18" s="40">
        <v>279</v>
      </c>
      <c r="AA18" s="41">
        <v>2</v>
      </c>
      <c r="AB18" s="42">
        <v>171</v>
      </c>
      <c r="AC18" s="40">
        <v>170</v>
      </c>
      <c r="AD18" s="41">
        <v>1</v>
      </c>
      <c r="AE18" s="42">
        <v>93</v>
      </c>
      <c r="AF18" s="40">
        <v>93</v>
      </c>
      <c r="AG18" s="41">
        <v>0</v>
      </c>
      <c r="AH18" s="30"/>
    </row>
    <row r="19" spans="2:34" ht="15.75" thickBot="1" x14ac:dyDescent="0.3">
      <c r="C19" s="34" t="s">
        <v>14</v>
      </c>
      <c r="D19" s="107">
        <v>1677</v>
      </c>
      <c r="E19" s="27">
        <v>1645</v>
      </c>
      <c r="F19" s="29">
        <v>32</v>
      </c>
      <c r="G19" s="27">
        <v>132</v>
      </c>
      <c r="H19" s="27">
        <v>127</v>
      </c>
      <c r="I19" s="29">
        <v>5</v>
      </c>
      <c r="J19" s="27">
        <v>164</v>
      </c>
      <c r="K19" s="27">
        <v>162</v>
      </c>
      <c r="L19" s="29">
        <v>2</v>
      </c>
      <c r="M19" s="27">
        <v>148</v>
      </c>
      <c r="N19" s="27">
        <v>143</v>
      </c>
      <c r="O19" s="29">
        <v>5</v>
      </c>
      <c r="P19" s="107">
        <v>161</v>
      </c>
      <c r="Q19" s="27">
        <v>159</v>
      </c>
      <c r="R19" s="29">
        <v>2</v>
      </c>
      <c r="S19" s="27">
        <v>217</v>
      </c>
      <c r="T19" s="27">
        <v>209</v>
      </c>
      <c r="U19" s="29">
        <v>8</v>
      </c>
      <c r="V19" s="27">
        <v>384</v>
      </c>
      <c r="W19" s="27">
        <v>374</v>
      </c>
      <c r="X19" s="29">
        <v>10</v>
      </c>
      <c r="Y19" s="27">
        <v>232</v>
      </c>
      <c r="Z19" s="27">
        <v>232</v>
      </c>
      <c r="AA19" s="29">
        <v>0</v>
      </c>
      <c r="AB19" s="107">
        <v>149</v>
      </c>
      <c r="AC19" s="27">
        <v>149</v>
      </c>
      <c r="AD19" s="29">
        <v>0</v>
      </c>
      <c r="AE19" s="27">
        <v>90</v>
      </c>
      <c r="AF19" s="27">
        <v>90</v>
      </c>
      <c r="AG19" s="29">
        <v>0</v>
      </c>
      <c r="AH19" s="30"/>
    </row>
    <row r="20" spans="2:34" ht="15.75" thickBot="1" x14ac:dyDescent="0.3">
      <c r="C20" s="34" t="s">
        <v>15</v>
      </c>
      <c r="D20" s="107">
        <v>140</v>
      </c>
      <c r="E20" s="27">
        <v>136</v>
      </c>
      <c r="F20" s="29">
        <v>4</v>
      </c>
      <c r="G20" s="27">
        <v>9</v>
      </c>
      <c r="H20" s="27">
        <v>9</v>
      </c>
      <c r="I20" s="29">
        <v>0</v>
      </c>
      <c r="J20" s="27">
        <v>23</v>
      </c>
      <c r="K20" s="27">
        <v>21</v>
      </c>
      <c r="L20" s="29">
        <v>2</v>
      </c>
      <c r="M20" s="27">
        <v>24</v>
      </c>
      <c r="N20" s="27">
        <v>24</v>
      </c>
      <c r="O20" s="29">
        <v>0</v>
      </c>
      <c r="P20" s="107">
        <v>15</v>
      </c>
      <c r="Q20" s="27">
        <v>14</v>
      </c>
      <c r="R20" s="29">
        <v>1</v>
      </c>
      <c r="S20" s="27">
        <v>16</v>
      </c>
      <c r="T20" s="27">
        <v>16</v>
      </c>
      <c r="U20" s="29">
        <v>0</v>
      </c>
      <c r="V20" s="27">
        <v>28</v>
      </c>
      <c r="W20" s="27">
        <v>28</v>
      </c>
      <c r="X20" s="29">
        <v>0</v>
      </c>
      <c r="Y20" s="27">
        <v>16</v>
      </c>
      <c r="Z20" s="27">
        <v>15</v>
      </c>
      <c r="AA20" s="29">
        <v>1</v>
      </c>
      <c r="AB20" s="107">
        <v>9</v>
      </c>
      <c r="AC20" s="27">
        <v>9</v>
      </c>
      <c r="AD20" s="29">
        <v>0</v>
      </c>
      <c r="AE20" s="27">
        <v>0</v>
      </c>
      <c r="AF20" s="27">
        <v>0</v>
      </c>
      <c r="AG20" s="29">
        <v>0</v>
      </c>
      <c r="AH20" s="30"/>
    </row>
    <row r="21" spans="2:34" ht="15.75" thickBot="1" x14ac:dyDescent="0.3">
      <c r="C21" s="34" t="s">
        <v>16</v>
      </c>
      <c r="D21" s="107">
        <v>35</v>
      </c>
      <c r="E21" s="27">
        <v>33</v>
      </c>
      <c r="F21" s="29">
        <v>2</v>
      </c>
      <c r="G21" s="27">
        <v>3</v>
      </c>
      <c r="H21" s="27">
        <v>3</v>
      </c>
      <c r="I21" s="29">
        <v>0</v>
      </c>
      <c r="J21" s="27">
        <v>8</v>
      </c>
      <c r="K21" s="27">
        <v>8</v>
      </c>
      <c r="L21" s="29">
        <v>0</v>
      </c>
      <c r="M21" s="27">
        <v>3</v>
      </c>
      <c r="N21" s="27">
        <v>2</v>
      </c>
      <c r="O21" s="29">
        <v>1</v>
      </c>
      <c r="P21" s="107">
        <v>6</v>
      </c>
      <c r="Q21" s="27">
        <v>6</v>
      </c>
      <c r="R21" s="29">
        <v>0</v>
      </c>
      <c r="S21" s="27">
        <v>2</v>
      </c>
      <c r="T21" s="27">
        <v>2</v>
      </c>
      <c r="U21" s="29">
        <v>0</v>
      </c>
      <c r="V21" s="27">
        <v>5</v>
      </c>
      <c r="W21" s="27">
        <v>5</v>
      </c>
      <c r="X21" s="29">
        <v>0</v>
      </c>
      <c r="Y21" s="27">
        <v>5</v>
      </c>
      <c r="Z21" s="27">
        <v>5</v>
      </c>
      <c r="AA21" s="29">
        <v>0</v>
      </c>
      <c r="AB21" s="107">
        <v>2</v>
      </c>
      <c r="AC21" s="27">
        <v>1</v>
      </c>
      <c r="AD21" s="29">
        <v>1</v>
      </c>
      <c r="AE21" s="27">
        <v>1</v>
      </c>
      <c r="AF21" s="27">
        <v>1</v>
      </c>
      <c r="AG21" s="29">
        <v>0</v>
      </c>
      <c r="AH21" s="30"/>
    </row>
    <row r="22" spans="2:34" ht="15.75" thickBot="1" x14ac:dyDescent="0.3">
      <c r="C22" s="34" t="s">
        <v>17</v>
      </c>
      <c r="D22" s="107">
        <v>230</v>
      </c>
      <c r="E22" s="27">
        <v>217</v>
      </c>
      <c r="F22" s="29">
        <v>13</v>
      </c>
      <c r="G22" s="27">
        <v>26</v>
      </c>
      <c r="H22" s="27">
        <v>23</v>
      </c>
      <c r="I22" s="29">
        <v>3</v>
      </c>
      <c r="J22" s="27">
        <v>49</v>
      </c>
      <c r="K22" s="27">
        <v>48</v>
      </c>
      <c r="L22" s="29">
        <v>1</v>
      </c>
      <c r="M22" s="27">
        <v>36</v>
      </c>
      <c r="N22" s="27">
        <v>34</v>
      </c>
      <c r="O22" s="29">
        <v>2</v>
      </c>
      <c r="P22" s="107">
        <v>40</v>
      </c>
      <c r="Q22" s="27">
        <v>37</v>
      </c>
      <c r="R22" s="29">
        <v>3</v>
      </c>
      <c r="S22" s="27">
        <v>36</v>
      </c>
      <c r="T22" s="27">
        <v>32</v>
      </c>
      <c r="U22" s="29">
        <v>4</v>
      </c>
      <c r="V22" s="27">
        <v>31</v>
      </c>
      <c r="W22" s="27">
        <v>31</v>
      </c>
      <c r="X22" s="29">
        <v>0</v>
      </c>
      <c r="Y22" s="27">
        <v>9</v>
      </c>
      <c r="Z22" s="27">
        <v>9</v>
      </c>
      <c r="AA22" s="29">
        <v>0</v>
      </c>
      <c r="AB22" s="107">
        <v>3</v>
      </c>
      <c r="AC22" s="27">
        <v>3</v>
      </c>
      <c r="AD22" s="29">
        <v>0</v>
      </c>
      <c r="AE22" s="27">
        <v>0</v>
      </c>
      <c r="AF22" s="27">
        <v>0</v>
      </c>
      <c r="AG22" s="29">
        <v>0</v>
      </c>
      <c r="AH22" s="30"/>
    </row>
    <row r="23" spans="2:34" ht="15.75" thickBot="1" x14ac:dyDescent="0.3">
      <c r="C23" s="35" t="s">
        <v>18</v>
      </c>
      <c r="D23" s="107">
        <v>237</v>
      </c>
      <c r="E23" s="27">
        <v>232</v>
      </c>
      <c r="F23" s="29">
        <v>5</v>
      </c>
      <c r="G23" s="27">
        <v>22</v>
      </c>
      <c r="H23" s="27">
        <v>22</v>
      </c>
      <c r="I23" s="29">
        <v>0</v>
      </c>
      <c r="J23" s="27">
        <v>36</v>
      </c>
      <c r="K23" s="27">
        <v>36</v>
      </c>
      <c r="L23" s="29">
        <v>0</v>
      </c>
      <c r="M23" s="27">
        <v>35</v>
      </c>
      <c r="N23" s="27">
        <v>35</v>
      </c>
      <c r="O23" s="29">
        <v>0</v>
      </c>
      <c r="P23" s="107">
        <v>42</v>
      </c>
      <c r="Q23" s="27">
        <v>40</v>
      </c>
      <c r="R23" s="29">
        <v>2</v>
      </c>
      <c r="S23" s="27">
        <v>40</v>
      </c>
      <c r="T23" s="27">
        <v>39</v>
      </c>
      <c r="U23" s="29">
        <v>1</v>
      </c>
      <c r="V23" s="27">
        <v>39</v>
      </c>
      <c r="W23" s="27">
        <v>38</v>
      </c>
      <c r="X23" s="29">
        <v>1</v>
      </c>
      <c r="Y23" s="27">
        <v>14</v>
      </c>
      <c r="Z23" s="27">
        <v>13</v>
      </c>
      <c r="AA23" s="29">
        <v>1</v>
      </c>
      <c r="AB23" s="107">
        <v>7</v>
      </c>
      <c r="AC23" s="27">
        <v>7</v>
      </c>
      <c r="AD23" s="29">
        <v>0</v>
      </c>
      <c r="AE23" s="27">
        <v>2</v>
      </c>
      <c r="AF23" s="27">
        <v>2</v>
      </c>
      <c r="AG23" s="29">
        <v>0</v>
      </c>
      <c r="AH23" s="30"/>
    </row>
    <row r="24" spans="2:34" ht="15.75" thickBot="1" x14ac:dyDescent="0.3">
      <c r="C24" s="34" t="s">
        <v>19</v>
      </c>
      <c r="D24" s="107">
        <v>55</v>
      </c>
      <c r="E24" s="27">
        <v>55</v>
      </c>
      <c r="F24" s="29">
        <v>0</v>
      </c>
      <c r="G24" s="27">
        <v>1</v>
      </c>
      <c r="H24" s="27">
        <v>1</v>
      </c>
      <c r="I24" s="29">
        <v>0</v>
      </c>
      <c r="J24" s="27">
        <v>7</v>
      </c>
      <c r="K24" s="27">
        <v>7</v>
      </c>
      <c r="L24" s="29">
        <v>0</v>
      </c>
      <c r="M24" s="27">
        <v>10</v>
      </c>
      <c r="N24" s="27">
        <v>10</v>
      </c>
      <c r="O24" s="29">
        <v>0</v>
      </c>
      <c r="P24" s="107">
        <v>6</v>
      </c>
      <c r="Q24" s="27">
        <v>6</v>
      </c>
      <c r="R24" s="29">
        <v>0</v>
      </c>
      <c r="S24" s="27">
        <v>12</v>
      </c>
      <c r="T24" s="27">
        <v>12</v>
      </c>
      <c r="U24" s="29">
        <v>0</v>
      </c>
      <c r="V24" s="27">
        <v>13</v>
      </c>
      <c r="W24" s="27">
        <v>13</v>
      </c>
      <c r="X24" s="29">
        <v>0</v>
      </c>
      <c r="Y24" s="27">
        <v>5</v>
      </c>
      <c r="Z24" s="27">
        <v>5</v>
      </c>
      <c r="AA24" s="29">
        <v>0</v>
      </c>
      <c r="AB24" s="107">
        <v>1</v>
      </c>
      <c r="AC24" s="27">
        <v>1</v>
      </c>
      <c r="AD24" s="29">
        <v>0</v>
      </c>
      <c r="AE24" s="27">
        <v>0</v>
      </c>
      <c r="AF24" s="27">
        <v>0</v>
      </c>
      <c r="AG24" s="29">
        <v>0</v>
      </c>
      <c r="AH24" s="30"/>
    </row>
    <row r="25" spans="2:34" ht="15.75" thickBot="1" x14ac:dyDescent="0.3">
      <c r="C25" s="37" t="s">
        <v>20</v>
      </c>
      <c r="D25" s="108">
        <v>0</v>
      </c>
      <c r="E25" s="38">
        <v>0</v>
      </c>
      <c r="F25" s="39">
        <v>0</v>
      </c>
      <c r="G25" s="38">
        <v>0</v>
      </c>
      <c r="H25" s="38">
        <v>0</v>
      </c>
      <c r="I25" s="39">
        <v>0</v>
      </c>
      <c r="J25" s="38">
        <v>0</v>
      </c>
      <c r="K25" s="38">
        <v>0</v>
      </c>
      <c r="L25" s="39">
        <v>0</v>
      </c>
      <c r="M25" s="38">
        <v>0</v>
      </c>
      <c r="N25" s="38">
        <v>0</v>
      </c>
      <c r="O25" s="39">
        <v>0</v>
      </c>
      <c r="P25" s="108">
        <v>0</v>
      </c>
      <c r="Q25" s="38">
        <v>0</v>
      </c>
      <c r="R25" s="39">
        <v>0</v>
      </c>
      <c r="S25" s="38">
        <v>0</v>
      </c>
      <c r="T25" s="38">
        <v>0</v>
      </c>
      <c r="U25" s="39">
        <v>0</v>
      </c>
      <c r="V25" s="38">
        <v>0</v>
      </c>
      <c r="W25" s="38">
        <v>0</v>
      </c>
      <c r="X25" s="39">
        <v>0</v>
      </c>
      <c r="Y25" s="38">
        <v>0</v>
      </c>
      <c r="Z25" s="38">
        <v>0</v>
      </c>
      <c r="AA25" s="39">
        <v>0</v>
      </c>
      <c r="AB25" s="108">
        <v>0</v>
      </c>
      <c r="AC25" s="38">
        <v>0</v>
      </c>
      <c r="AD25" s="39">
        <v>0</v>
      </c>
      <c r="AE25" s="38">
        <v>0</v>
      </c>
      <c r="AF25" s="38">
        <v>0</v>
      </c>
      <c r="AG25" s="39">
        <v>0</v>
      </c>
      <c r="AH25" s="30"/>
    </row>
    <row r="26" spans="2:34" ht="15.75" thickBot="1" x14ac:dyDescent="0.3">
      <c r="C26" s="36"/>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row>
    <row r="28" spans="2:34" x14ac:dyDescent="0.25">
      <c r="C28" s="109" t="s">
        <v>92</v>
      </c>
    </row>
    <row r="30" spans="2:34" x14ac:dyDescent="0.25">
      <c r="C30" s="109" t="s">
        <v>91</v>
      </c>
    </row>
  </sheetData>
  <mergeCells count="11">
    <mergeCell ref="B12:AH12"/>
    <mergeCell ref="D16:F16"/>
    <mergeCell ref="G16:I16"/>
    <mergeCell ref="J16:L16"/>
    <mergeCell ref="M16:O16"/>
    <mergeCell ref="P16:R16"/>
    <mergeCell ref="S16:U16"/>
    <mergeCell ref="V16:X16"/>
    <mergeCell ref="Y16:AA16"/>
    <mergeCell ref="AB16:AD16"/>
    <mergeCell ref="AE16:AG16"/>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0:AH27"/>
  <sheetViews>
    <sheetView workbookViewId="0"/>
  </sheetViews>
  <sheetFormatPr baseColWidth="10" defaultRowHeight="15" x14ac:dyDescent="0.25"/>
  <cols>
    <col min="1" max="2" width="11.42578125" style="1"/>
    <col min="3" max="3" width="43.5703125" style="1" customWidth="1"/>
    <col min="4" max="16384" width="11.42578125" style="1"/>
  </cols>
  <sheetData>
    <row r="10" spans="2:34" ht="21.75" customHeight="1" x14ac:dyDescent="0.25"/>
    <row r="11" spans="2:34" ht="15.75" thickBot="1" x14ac:dyDescent="0.3"/>
    <row r="12" spans="2:34" ht="18.75" thickBot="1" x14ac:dyDescent="0.3">
      <c r="B12" s="83" t="s">
        <v>86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5"/>
    </row>
    <row r="14" spans="2:34" x14ac:dyDescent="0.25">
      <c r="C14" s="23" t="s">
        <v>93</v>
      </c>
    </row>
    <row r="16" spans="2:34" ht="24.75" customHeight="1" thickBot="1" x14ac:dyDescent="0.3">
      <c r="D16" s="86" t="s">
        <v>0</v>
      </c>
      <c r="E16" s="87"/>
      <c r="F16" s="88"/>
      <c r="G16" s="86" t="s">
        <v>1</v>
      </c>
      <c r="H16" s="87"/>
      <c r="I16" s="88"/>
      <c r="J16" s="86" t="s">
        <v>2</v>
      </c>
      <c r="K16" s="87"/>
      <c r="L16" s="88"/>
      <c r="M16" s="86" t="s">
        <v>3</v>
      </c>
      <c r="N16" s="87"/>
      <c r="O16" s="88"/>
      <c r="P16" s="86" t="s">
        <v>4</v>
      </c>
      <c r="Q16" s="87"/>
      <c r="R16" s="88"/>
      <c r="S16" s="86" t="s">
        <v>5</v>
      </c>
      <c r="T16" s="87"/>
      <c r="U16" s="88"/>
      <c r="V16" s="86" t="s">
        <v>6</v>
      </c>
      <c r="W16" s="87"/>
      <c r="X16" s="88"/>
      <c r="Y16" s="86" t="s">
        <v>7</v>
      </c>
      <c r="Z16" s="87"/>
      <c r="AA16" s="88"/>
      <c r="AB16" s="86" t="s">
        <v>8</v>
      </c>
      <c r="AC16" s="87"/>
      <c r="AD16" s="88"/>
      <c r="AE16" s="86" t="s">
        <v>9</v>
      </c>
      <c r="AF16" s="87"/>
      <c r="AG16" s="88"/>
    </row>
    <row r="17" spans="3:34" ht="23.25" thickBot="1" x14ac:dyDescent="0.3">
      <c r="C17" s="33" t="s">
        <v>87</v>
      </c>
      <c r="D17" s="6" t="s">
        <v>10</v>
      </c>
      <c r="E17" s="6" t="s">
        <v>11</v>
      </c>
      <c r="F17" s="6" t="s">
        <v>12</v>
      </c>
      <c r="G17" s="6" t="s">
        <v>10</v>
      </c>
      <c r="H17" s="6" t="s">
        <v>11</v>
      </c>
      <c r="I17" s="6" t="s">
        <v>12</v>
      </c>
      <c r="J17" s="6" t="s">
        <v>10</v>
      </c>
      <c r="K17" s="6" t="s">
        <v>11</v>
      </c>
      <c r="L17" s="6" t="s">
        <v>12</v>
      </c>
      <c r="M17" s="6" t="s">
        <v>10</v>
      </c>
      <c r="N17" s="6" t="s">
        <v>11</v>
      </c>
      <c r="O17" s="6" t="s">
        <v>12</v>
      </c>
      <c r="P17" s="6" t="s">
        <v>10</v>
      </c>
      <c r="Q17" s="6" t="s">
        <v>11</v>
      </c>
      <c r="R17" s="6" t="s">
        <v>12</v>
      </c>
      <c r="S17" s="6" t="s">
        <v>10</v>
      </c>
      <c r="T17" s="6" t="s">
        <v>11</v>
      </c>
      <c r="U17" s="6" t="s">
        <v>12</v>
      </c>
      <c r="V17" s="6" t="s">
        <v>10</v>
      </c>
      <c r="W17" s="6" t="s">
        <v>11</v>
      </c>
      <c r="X17" s="6" t="s">
        <v>12</v>
      </c>
      <c r="Y17" s="6" t="s">
        <v>10</v>
      </c>
      <c r="Z17" s="6" t="s">
        <v>11</v>
      </c>
      <c r="AA17" s="6" t="s">
        <v>12</v>
      </c>
      <c r="AB17" s="6" t="s">
        <v>10</v>
      </c>
      <c r="AC17" s="6" t="s">
        <v>11</v>
      </c>
      <c r="AD17" s="6" t="s">
        <v>12</v>
      </c>
      <c r="AE17" s="6" t="s">
        <v>10</v>
      </c>
      <c r="AF17" s="6" t="s">
        <v>11</v>
      </c>
      <c r="AG17" s="69" t="s">
        <v>12</v>
      </c>
    </row>
    <row r="18" spans="3:34" ht="15.75" thickBot="1" x14ac:dyDescent="0.3">
      <c r="C18" s="47" t="s">
        <v>22</v>
      </c>
      <c r="D18" s="42">
        <v>2374</v>
      </c>
      <c r="E18" s="42">
        <v>2318</v>
      </c>
      <c r="F18" s="42">
        <v>56</v>
      </c>
      <c r="G18" s="43">
        <v>193</v>
      </c>
      <c r="H18" s="42">
        <v>185</v>
      </c>
      <c r="I18" s="43">
        <v>8</v>
      </c>
      <c r="J18" s="42">
        <v>287</v>
      </c>
      <c r="K18" s="43">
        <v>282</v>
      </c>
      <c r="L18" s="42">
        <v>5</v>
      </c>
      <c r="M18" s="43">
        <v>256</v>
      </c>
      <c r="N18" s="42">
        <v>248</v>
      </c>
      <c r="O18" s="43">
        <v>8</v>
      </c>
      <c r="P18" s="42">
        <v>270</v>
      </c>
      <c r="Q18" s="43">
        <v>262</v>
      </c>
      <c r="R18" s="42">
        <v>8</v>
      </c>
      <c r="S18" s="43">
        <v>323</v>
      </c>
      <c r="T18" s="42">
        <v>310</v>
      </c>
      <c r="U18" s="43">
        <v>13</v>
      </c>
      <c r="V18" s="42">
        <v>500</v>
      </c>
      <c r="W18" s="43">
        <v>489</v>
      </c>
      <c r="X18" s="42">
        <v>11</v>
      </c>
      <c r="Y18" s="43">
        <v>281</v>
      </c>
      <c r="Z18" s="42">
        <v>279</v>
      </c>
      <c r="AA18" s="43">
        <v>2</v>
      </c>
      <c r="AB18" s="42">
        <v>171</v>
      </c>
      <c r="AC18" s="43">
        <v>170</v>
      </c>
      <c r="AD18" s="42">
        <v>1</v>
      </c>
      <c r="AE18" s="43">
        <v>93</v>
      </c>
      <c r="AF18" s="42">
        <v>93</v>
      </c>
      <c r="AG18" s="68">
        <v>0</v>
      </c>
      <c r="AH18" s="30"/>
    </row>
    <row r="19" spans="3:34" ht="15.75" thickBot="1" x14ac:dyDescent="0.3">
      <c r="C19" s="44" t="s">
        <v>23</v>
      </c>
      <c r="D19" s="27">
        <v>2077</v>
      </c>
      <c r="E19" s="27">
        <v>2034</v>
      </c>
      <c r="F19" s="29">
        <v>43</v>
      </c>
      <c r="G19" s="107">
        <v>165</v>
      </c>
      <c r="H19" s="27">
        <v>159</v>
      </c>
      <c r="I19" s="29">
        <v>6</v>
      </c>
      <c r="J19" s="107">
        <v>246</v>
      </c>
      <c r="K19" s="27">
        <v>242</v>
      </c>
      <c r="L19" s="29">
        <v>4</v>
      </c>
      <c r="M19" s="107">
        <v>230</v>
      </c>
      <c r="N19" s="27">
        <v>225</v>
      </c>
      <c r="O19" s="29">
        <v>5</v>
      </c>
      <c r="P19" s="107">
        <v>233</v>
      </c>
      <c r="Q19" s="27">
        <v>227</v>
      </c>
      <c r="R19" s="29">
        <v>6</v>
      </c>
      <c r="S19" s="107">
        <v>269</v>
      </c>
      <c r="T19" s="27">
        <v>259</v>
      </c>
      <c r="U19" s="29">
        <v>10</v>
      </c>
      <c r="V19" s="107">
        <v>448</v>
      </c>
      <c r="W19" s="27">
        <v>439</v>
      </c>
      <c r="X19" s="29">
        <v>9</v>
      </c>
      <c r="Y19" s="107">
        <v>243</v>
      </c>
      <c r="Z19" s="27">
        <v>241</v>
      </c>
      <c r="AA19" s="29">
        <v>2</v>
      </c>
      <c r="AB19" s="107">
        <v>158</v>
      </c>
      <c r="AC19" s="27">
        <v>157</v>
      </c>
      <c r="AD19" s="29">
        <v>1</v>
      </c>
      <c r="AE19" s="107">
        <v>85</v>
      </c>
      <c r="AF19" s="46">
        <v>85</v>
      </c>
      <c r="AG19" s="49">
        <v>0</v>
      </c>
      <c r="AH19" s="30"/>
    </row>
    <row r="20" spans="3:34" ht="15.75" thickBot="1" x14ac:dyDescent="0.3">
      <c r="C20" s="44" t="s">
        <v>24</v>
      </c>
      <c r="D20" s="27">
        <v>201</v>
      </c>
      <c r="E20" s="27">
        <v>195</v>
      </c>
      <c r="F20" s="29">
        <v>6</v>
      </c>
      <c r="G20" s="107">
        <v>17</v>
      </c>
      <c r="H20" s="27">
        <v>16</v>
      </c>
      <c r="I20" s="29">
        <v>1</v>
      </c>
      <c r="J20" s="107">
        <v>27</v>
      </c>
      <c r="K20" s="27">
        <v>27</v>
      </c>
      <c r="L20" s="29">
        <v>0</v>
      </c>
      <c r="M20" s="107">
        <v>20</v>
      </c>
      <c r="N20" s="27">
        <v>19</v>
      </c>
      <c r="O20" s="29">
        <v>1</v>
      </c>
      <c r="P20" s="107">
        <v>21</v>
      </c>
      <c r="Q20" s="27">
        <v>21</v>
      </c>
      <c r="R20" s="29">
        <v>0</v>
      </c>
      <c r="S20" s="107">
        <v>34</v>
      </c>
      <c r="T20" s="27">
        <v>32</v>
      </c>
      <c r="U20" s="29">
        <v>2</v>
      </c>
      <c r="V20" s="107">
        <v>37</v>
      </c>
      <c r="W20" s="27">
        <v>35</v>
      </c>
      <c r="X20" s="29">
        <v>2</v>
      </c>
      <c r="Y20" s="107">
        <v>28</v>
      </c>
      <c r="Z20" s="27">
        <v>28</v>
      </c>
      <c r="AA20" s="29">
        <v>0</v>
      </c>
      <c r="AB20" s="107">
        <v>10</v>
      </c>
      <c r="AC20" s="27">
        <v>10</v>
      </c>
      <c r="AD20" s="29">
        <v>0</v>
      </c>
      <c r="AE20" s="107">
        <v>7</v>
      </c>
      <c r="AF20" s="46">
        <v>7</v>
      </c>
      <c r="AG20" s="29">
        <v>0</v>
      </c>
      <c r="AH20" s="30"/>
    </row>
    <row r="21" spans="3:34" ht="15.75" thickBot="1" x14ac:dyDescent="0.3">
      <c r="C21" s="44" t="s">
        <v>25</v>
      </c>
      <c r="D21" s="27">
        <v>43</v>
      </c>
      <c r="E21" s="27">
        <v>39</v>
      </c>
      <c r="F21" s="29">
        <v>4</v>
      </c>
      <c r="G21" s="107">
        <v>3</v>
      </c>
      <c r="H21" s="27">
        <v>2</v>
      </c>
      <c r="I21" s="29">
        <v>1</v>
      </c>
      <c r="J21" s="107">
        <v>5</v>
      </c>
      <c r="K21" s="27">
        <v>4</v>
      </c>
      <c r="L21" s="29">
        <v>1</v>
      </c>
      <c r="M21" s="107">
        <v>3</v>
      </c>
      <c r="N21" s="27">
        <v>2</v>
      </c>
      <c r="O21" s="29">
        <v>1</v>
      </c>
      <c r="P21" s="107">
        <v>6</v>
      </c>
      <c r="Q21" s="27">
        <v>5</v>
      </c>
      <c r="R21" s="29">
        <v>1</v>
      </c>
      <c r="S21" s="107">
        <v>10</v>
      </c>
      <c r="T21" s="27">
        <v>10</v>
      </c>
      <c r="U21" s="29">
        <v>0</v>
      </c>
      <c r="V21" s="107">
        <v>9</v>
      </c>
      <c r="W21" s="27">
        <v>9</v>
      </c>
      <c r="X21" s="29">
        <v>0</v>
      </c>
      <c r="Y21" s="107">
        <v>5</v>
      </c>
      <c r="Z21" s="27">
        <v>5</v>
      </c>
      <c r="AA21" s="29">
        <v>0</v>
      </c>
      <c r="AB21" s="107">
        <v>2</v>
      </c>
      <c r="AC21" s="27">
        <v>2</v>
      </c>
      <c r="AD21" s="29">
        <v>0</v>
      </c>
      <c r="AE21" s="107">
        <v>0</v>
      </c>
      <c r="AF21" s="46">
        <v>0</v>
      </c>
      <c r="AG21" s="29">
        <v>0</v>
      </c>
      <c r="AH21" s="30"/>
    </row>
    <row r="22" spans="3:34" ht="15.75" thickBot="1" x14ac:dyDescent="0.3">
      <c r="C22" s="45" t="s">
        <v>26</v>
      </c>
      <c r="D22" s="27">
        <v>53</v>
      </c>
      <c r="E22" s="27">
        <v>50</v>
      </c>
      <c r="F22" s="29">
        <v>3</v>
      </c>
      <c r="G22" s="107">
        <v>8</v>
      </c>
      <c r="H22" s="27">
        <v>8</v>
      </c>
      <c r="I22" s="29">
        <v>0</v>
      </c>
      <c r="J22" s="107">
        <v>9</v>
      </c>
      <c r="K22" s="27">
        <v>9</v>
      </c>
      <c r="L22" s="29">
        <v>0</v>
      </c>
      <c r="M22" s="107">
        <v>3</v>
      </c>
      <c r="N22" s="27">
        <v>2</v>
      </c>
      <c r="O22" s="29">
        <v>1</v>
      </c>
      <c r="P22" s="107">
        <v>10</v>
      </c>
      <c r="Q22" s="27">
        <v>9</v>
      </c>
      <c r="R22" s="29">
        <v>1</v>
      </c>
      <c r="S22" s="107">
        <v>10</v>
      </c>
      <c r="T22" s="27">
        <v>9</v>
      </c>
      <c r="U22" s="29">
        <v>1</v>
      </c>
      <c r="V22" s="107">
        <v>6</v>
      </c>
      <c r="W22" s="27">
        <v>6</v>
      </c>
      <c r="X22" s="29">
        <v>0</v>
      </c>
      <c r="Y22" s="107">
        <v>5</v>
      </c>
      <c r="Z22" s="27">
        <v>5</v>
      </c>
      <c r="AA22" s="29">
        <v>0</v>
      </c>
      <c r="AB22" s="107">
        <v>1</v>
      </c>
      <c r="AC22" s="27">
        <v>1</v>
      </c>
      <c r="AD22" s="29">
        <v>0</v>
      </c>
      <c r="AE22" s="107">
        <v>1</v>
      </c>
      <c r="AF22" s="46">
        <v>1</v>
      </c>
      <c r="AG22" s="50">
        <v>0</v>
      </c>
      <c r="AH22" s="30"/>
    </row>
    <row r="23" spans="3:34" ht="15.75" thickBot="1" x14ac:dyDescent="0.3">
      <c r="C23" s="9"/>
      <c r="AG23" s="28"/>
    </row>
    <row r="25" spans="3:34" x14ac:dyDescent="0.25">
      <c r="C25" s="109" t="s">
        <v>92</v>
      </c>
    </row>
    <row r="27" spans="3:34" x14ac:dyDescent="0.25">
      <c r="C27" s="109" t="s">
        <v>91</v>
      </c>
    </row>
  </sheetData>
  <mergeCells count="11">
    <mergeCell ref="B12:AH12"/>
    <mergeCell ref="D16:F16"/>
    <mergeCell ref="G16:I16"/>
    <mergeCell ref="J16:L16"/>
    <mergeCell ref="M16:O16"/>
    <mergeCell ref="P16:R16"/>
    <mergeCell ref="S16:U16"/>
    <mergeCell ref="V16:X16"/>
    <mergeCell ref="Y16:AA16"/>
    <mergeCell ref="AB16:AD16"/>
    <mergeCell ref="AE16:AG16"/>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1:AG27"/>
  <sheetViews>
    <sheetView workbookViewId="0"/>
  </sheetViews>
  <sheetFormatPr baseColWidth="10" defaultRowHeight="15.75" thickBottom="1" x14ac:dyDescent="0.3"/>
  <cols>
    <col min="1" max="2" width="11.42578125" style="10"/>
    <col min="3" max="3" width="39.5703125" style="10" bestFit="1" customWidth="1"/>
    <col min="4" max="16384" width="11.42578125" style="10"/>
  </cols>
  <sheetData>
    <row r="11" spans="2:28" ht="18.75" customHeight="1" thickBot="1" x14ac:dyDescent="0.3">
      <c r="B11" s="90" t="s">
        <v>67</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91"/>
    </row>
    <row r="13" spans="2:28" thickBot="1" x14ac:dyDescent="0.3">
      <c r="C13" s="23" t="s">
        <v>90</v>
      </c>
    </row>
    <row r="16" spans="2:28" ht="23.25" customHeight="1" thickBot="1" x14ac:dyDescent="0.3">
      <c r="C16" s="20"/>
      <c r="D16" s="89" t="s">
        <v>13</v>
      </c>
      <c r="E16" s="89"/>
      <c r="F16" s="89"/>
      <c r="G16" s="89" t="s">
        <v>14</v>
      </c>
      <c r="H16" s="89"/>
      <c r="I16" s="89"/>
      <c r="J16" s="89" t="s">
        <v>15</v>
      </c>
      <c r="K16" s="89"/>
      <c r="L16" s="89"/>
      <c r="M16" s="89" t="s">
        <v>16</v>
      </c>
      <c r="N16" s="89"/>
      <c r="O16" s="89"/>
      <c r="P16" s="89" t="s">
        <v>17</v>
      </c>
      <c r="Q16" s="89"/>
      <c r="R16" s="89"/>
      <c r="S16" s="89" t="s">
        <v>18</v>
      </c>
      <c r="T16" s="89"/>
      <c r="U16" s="89"/>
      <c r="V16" s="89" t="s">
        <v>19</v>
      </c>
      <c r="W16" s="89"/>
      <c r="X16" s="89"/>
      <c r="Y16" s="89" t="s">
        <v>20</v>
      </c>
      <c r="Z16" s="89"/>
      <c r="AA16" s="89"/>
    </row>
    <row r="17" spans="2:33" ht="23.25" thickBot="1" x14ac:dyDescent="0.3">
      <c r="B17" s="15"/>
      <c r="C17" s="58" t="s">
        <v>87</v>
      </c>
      <c r="D17" s="11" t="s">
        <v>10</v>
      </c>
      <c r="E17" s="11" t="s">
        <v>11</v>
      </c>
      <c r="F17" s="11" t="s">
        <v>12</v>
      </c>
      <c r="G17" s="11" t="s">
        <v>10</v>
      </c>
      <c r="H17" s="11" t="s">
        <v>11</v>
      </c>
      <c r="I17" s="11" t="s">
        <v>12</v>
      </c>
      <c r="J17" s="11" t="s">
        <v>10</v>
      </c>
      <c r="K17" s="11" t="s">
        <v>11</v>
      </c>
      <c r="L17" s="11" t="s">
        <v>12</v>
      </c>
      <c r="M17" s="11" t="s">
        <v>10</v>
      </c>
      <c r="N17" s="11" t="s">
        <v>11</v>
      </c>
      <c r="O17" s="11" t="s">
        <v>12</v>
      </c>
      <c r="P17" s="11" t="s">
        <v>10</v>
      </c>
      <c r="Q17" s="11" t="s">
        <v>11</v>
      </c>
      <c r="R17" s="11" t="s">
        <v>12</v>
      </c>
      <c r="S17" s="11" t="s">
        <v>10</v>
      </c>
      <c r="T17" s="11" t="s">
        <v>11</v>
      </c>
      <c r="U17" s="11" t="s">
        <v>12</v>
      </c>
      <c r="V17" s="11" t="s">
        <v>10</v>
      </c>
      <c r="W17" s="11" t="s">
        <v>11</v>
      </c>
      <c r="X17" s="11" t="s">
        <v>12</v>
      </c>
      <c r="Y17" s="11" t="s">
        <v>10</v>
      </c>
      <c r="Z17" s="11" t="s">
        <v>11</v>
      </c>
      <c r="AA17" s="67" t="s">
        <v>12</v>
      </c>
      <c r="AB17" s="51"/>
    </row>
    <row r="18" spans="2:33" thickBot="1" x14ac:dyDescent="0.3">
      <c r="B18" s="15"/>
      <c r="C18" s="56" t="s">
        <v>22</v>
      </c>
      <c r="D18" s="63">
        <v>2374</v>
      </c>
      <c r="E18" s="63">
        <v>2318</v>
      </c>
      <c r="F18" s="42">
        <v>56</v>
      </c>
      <c r="G18" s="63">
        <v>1677</v>
      </c>
      <c r="H18" s="42">
        <v>1645</v>
      </c>
      <c r="I18" s="43">
        <v>32</v>
      </c>
      <c r="J18" s="42">
        <v>140</v>
      </c>
      <c r="K18" s="43">
        <v>136</v>
      </c>
      <c r="L18" s="42">
        <v>4</v>
      </c>
      <c r="M18" s="43">
        <v>35</v>
      </c>
      <c r="N18" s="42">
        <v>33</v>
      </c>
      <c r="O18" s="43">
        <v>2</v>
      </c>
      <c r="P18" s="64">
        <v>230</v>
      </c>
      <c r="Q18" s="60">
        <v>217</v>
      </c>
      <c r="R18" s="59">
        <v>13</v>
      </c>
      <c r="S18" s="65">
        <v>237</v>
      </c>
      <c r="T18" s="42">
        <v>232</v>
      </c>
      <c r="U18" s="43">
        <v>5</v>
      </c>
      <c r="V18" s="42">
        <v>55</v>
      </c>
      <c r="W18" s="43">
        <v>55</v>
      </c>
      <c r="X18" s="42">
        <v>0</v>
      </c>
      <c r="Y18" s="43">
        <v>0</v>
      </c>
      <c r="Z18" s="42">
        <v>0</v>
      </c>
      <c r="AA18" s="66">
        <v>0</v>
      </c>
      <c r="AB18" s="51"/>
    </row>
    <row r="19" spans="2:33" thickBot="1" x14ac:dyDescent="0.3">
      <c r="B19" s="15"/>
      <c r="C19" s="62" t="s">
        <v>23</v>
      </c>
      <c r="D19" s="110">
        <v>2077</v>
      </c>
      <c r="E19" s="55">
        <v>2034</v>
      </c>
      <c r="F19" s="61">
        <v>43</v>
      </c>
      <c r="G19" s="110">
        <v>1455</v>
      </c>
      <c r="H19" s="55">
        <v>1428</v>
      </c>
      <c r="I19" s="61">
        <v>27</v>
      </c>
      <c r="J19" s="110">
        <v>124</v>
      </c>
      <c r="K19" s="55">
        <v>121</v>
      </c>
      <c r="L19" s="61">
        <v>3</v>
      </c>
      <c r="M19" s="110">
        <v>33</v>
      </c>
      <c r="N19" s="55">
        <v>31</v>
      </c>
      <c r="O19" s="61">
        <v>2</v>
      </c>
      <c r="P19" s="110">
        <v>198</v>
      </c>
      <c r="Q19" s="55">
        <v>192</v>
      </c>
      <c r="R19" s="61">
        <v>6</v>
      </c>
      <c r="S19" s="110">
        <v>218</v>
      </c>
      <c r="T19" s="55">
        <v>213</v>
      </c>
      <c r="U19" s="61">
        <v>5</v>
      </c>
      <c r="V19" s="110">
        <v>49</v>
      </c>
      <c r="W19" s="55">
        <v>49</v>
      </c>
      <c r="X19" s="61">
        <v>0</v>
      </c>
      <c r="Y19" s="110">
        <v>0</v>
      </c>
      <c r="Z19" s="55">
        <v>0</v>
      </c>
      <c r="AA19" s="61">
        <v>0</v>
      </c>
      <c r="AB19" s="51"/>
    </row>
    <row r="20" spans="2:33" thickBot="1" x14ac:dyDescent="0.3">
      <c r="B20" s="15"/>
      <c r="C20" s="62" t="s">
        <v>24</v>
      </c>
      <c r="D20" s="110">
        <v>201</v>
      </c>
      <c r="E20" s="55">
        <v>195</v>
      </c>
      <c r="F20" s="61">
        <v>6</v>
      </c>
      <c r="G20" s="110">
        <v>143</v>
      </c>
      <c r="H20" s="55">
        <v>139</v>
      </c>
      <c r="I20" s="61">
        <v>4</v>
      </c>
      <c r="J20" s="110">
        <v>12</v>
      </c>
      <c r="K20" s="55">
        <v>12</v>
      </c>
      <c r="L20" s="61">
        <v>0</v>
      </c>
      <c r="M20" s="110">
        <v>2</v>
      </c>
      <c r="N20" s="55">
        <v>2</v>
      </c>
      <c r="O20" s="61">
        <v>0</v>
      </c>
      <c r="P20" s="110">
        <v>22</v>
      </c>
      <c r="Q20" s="55">
        <v>20</v>
      </c>
      <c r="R20" s="61">
        <v>2</v>
      </c>
      <c r="S20" s="110">
        <v>18</v>
      </c>
      <c r="T20" s="55">
        <v>18</v>
      </c>
      <c r="U20" s="61">
        <v>0</v>
      </c>
      <c r="V20" s="110">
        <v>4</v>
      </c>
      <c r="W20" s="55">
        <v>4</v>
      </c>
      <c r="X20" s="61">
        <v>0</v>
      </c>
      <c r="Y20" s="110">
        <v>0</v>
      </c>
      <c r="Z20" s="55">
        <v>0</v>
      </c>
      <c r="AA20" s="61">
        <v>0</v>
      </c>
      <c r="AB20" s="51"/>
    </row>
    <row r="21" spans="2:33" thickBot="1" x14ac:dyDescent="0.3">
      <c r="B21" s="15"/>
      <c r="C21" s="62" t="s">
        <v>25</v>
      </c>
      <c r="D21" s="110">
        <v>43</v>
      </c>
      <c r="E21" s="55">
        <v>39</v>
      </c>
      <c r="F21" s="61">
        <v>4</v>
      </c>
      <c r="G21" s="110">
        <v>33</v>
      </c>
      <c r="H21" s="55">
        <v>32</v>
      </c>
      <c r="I21" s="61">
        <v>1</v>
      </c>
      <c r="J21" s="110">
        <v>3</v>
      </c>
      <c r="K21" s="55">
        <v>2</v>
      </c>
      <c r="L21" s="61">
        <v>1</v>
      </c>
      <c r="M21" s="110">
        <v>0</v>
      </c>
      <c r="N21" s="55">
        <v>0</v>
      </c>
      <c r="O21" s="61">
        <v>0</v>
      </c>
      <c r="P21" s="110">
        <v>4</v>
      </c>
      <c r="Q21" s="55">
        <v>2</v>
      </c>
      <c r="R21" s="61">
        <v>2</v>
      </c>
      <c r="S21" s="110">
        <v>1</v>
      </c>
      <c r="T21" s="55">
        <v>1</v>
      </c>
      <c r="U21" s="61">
        <v>0</v>
      </c>
      <c r="V21" s="110">
        <v>2</v>
      </c>
      <c r="W21" s="55">
        <v>2</v>
      </c>
      <c r="X21" s="61">
        <v>0</v>
      </c>
      <c r="Y21" s="110">
        <v>0</v>
      </c>
      <c r="Z21" s="55">
        <v>0</v>
      </c>
      <c r="AA21" s="61">
        <v>0</v>
      </c>
      <c r="AB21" s="52"/>
      <c r="AC21" s="14"/>
      <c r="AD21" s="14"/>
      <c r="AE21" s="14"/>
      <c r="AF21" s="14"/>
      <c r="AG21" s="14"/>
    </row>
    <row r="22" spans="2:33" thickBot="1" x14ac:dyDescent="0.3">
      <c r="B22" s="15"/>
      <c r="C22" s="62" t="s">
        <v>27</v>
      </c>
      <c r="D22" s="110">
        <v>53</v>
      </c>
      <c r="E22" s="55">
        <v>50</v>
      </c>
      <c r="F22" s="61">
        <v>3</v>
      </c>
      <c r="G22" s="110">
        <v>46</v>
      </c>
      <c r="H22" s="55">
        <v>46</v>
      </c>
      <c r="I22" s="61">
        <v>0</v>
      </c>
      <c r="J22" s="110">
        <v>1</v>
      </c>
      <c r="K22" s="55">
        <v>1</v>
      </c>
      <c r="L22" s="61">
        <v>0</v>
      </c>
      <c r="M22" s="110">
        <v>0</v>
      </c>
      <c r="N22" s="55">
        <v>0</v>
      </c>
      <c r="O22" s="61">
        <v>0</v>
      </c>
      <c r="P22" s="110">
        <v>6</v>
      </c>
      <c r="Q22" s="55">
        <v>3</v>
      </c>
      <c r="R22" s="61">
        <v>3</v>
      </c>
      <c r="S22" s="110">
        <v>0</v>
      </c>
      <c r="T22" s="55">
        <v>0</v>
      </c>
      <c r="U22" s="61">
        <v>0</v>
      </c>
      <c r="V22" s="110">
        <v>0</v>
      </c>
      <c r="W22" s="55">
        <v>0</v>
      </c>
      <c r="X22" s="61">
        <v>0</v>
      </c>
      <c r="Y22" s="110">
        <v>0</v>
      </c>
      <c r="Z22" s="55">
        <v>0</v>
      </c>
      <c r="AA22" s="61">
        <v>0</v>
      </c>
      <c r="AB22" s="52"/>
      <c r="AC22" s="14"/>
      <c r="AD22" s="14"/>
      <c r="AE22" s="14"/>
      <c r="AF22" s="14"/>
      <c r="AG22" s="14"/>
    </row>
    <row r="23" spans="2:33" thickBot="1" x14ac:dyDescent="0.3">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5" spans="2:33" thickBot="1" x14ac:dyDescent="0.3">
      <c r="C25" s="109" t="s">
        <v>92</v>
      </c>
    </row>
    <row r="27" spans="2:33" thickBot="1" x14ac:dyDescent="0.3">
      <c r="C27" s="109" t="s">
        <v>91</v>
      </c>
    </row>
  </sheetData>
  <mergeCells count="9">
    <mergeCell ref="S16:U16"/>
    <mergeCell ref="V16:X16"/>
    <mergeCell ref="Y16:AA16"/>
    <mergeCell ref="B11:AB11"/>
    <mergeCell ref="D16:F16"/>
    <mergeCell ref="G16:I16"/>
    <mergeCell ref="J16:L16"/>
    <mergeCell ref="M16:O16"/>
    <mergeCell ref="P16:R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1:N37"/>
  <sheetViews>
    <sheetView workbookViewId="0"/>
  </sheetViews>
  <sheetFormatPr baseColWidth="10" defaultRowHeight="15" x14ac:dyDescent="0.25"/>
  <cols>
    <col min="1" max="2" width="11.42578125" style="1"/>
    <col min="3" max="3" width="39.5703125" style="1" customWidth="1"/>
    <col min="4" max="4" width="12.140625" style="1" bestFit="1" customWidth="1"/>
    <col min="5" max="12" width="17.85546875" style="1" bestFit="1" customWidth="1"/>
    <col min="13" max="13" width="17.42578125" style="1" bestFit="1" customWidth="1"/>
    <col min="14" max="16384" width="11.42578125" style="1"/>
  </cols>
  <sheetData>
    <row r="11" spans="2:14" ht="15.75" thickBot="1" x14ac:dyDescent="0.3"/>
    <row r="12" spans="2:14" ht="18.75" thickBot="1" x14ac:dyDescent="0.3">
      <c r="B12" s="83" t="s">
        <v>68</v>
      </c>
      <c r="C12" s="84"/>
      <c r="D12" s="84"/>
      <c r="E12" s="84"/>
      <c r="F12" s="84"/>
      <c r="G12" s="84"/>
      <c r="H12" s="84"/>
      <c r="I12" s="84"/>
      <c r="J12" s="84"/>
      <c r="K12" s="84"/>
      <c r="L12" s="84"/>
      <c r="M12" s="84"/>
      <c r="N12" s="85"/>
    </row>
    <row r="14" spans="2:14" x14ac:dyDescent="0.25">
      <c r="C14" s="23" t="s">
        <v>90</v>
      </c>
      <c r="I14" s="1" t="s">
        <v>88</v>
      </c>
    </row>
    <row r="15" spans="2:14" ht="18" customHeight="1" thickBot="1" x14ac:dyDescent="0.3">
      <c r="C15" s="2"/>
      <c r="D15" s="2"/>
      <c r="E15" s="2"/>
      <c r="F15" s="2"/>
      <c r="G15" s="2"/>
      <c r="H15" s="2"/>
      <c r="I15" s="2"/>
      <c r="J15" s="2"/>
      <c r="K15" s="2"/>
      <c r="L15" s="2"/>
      <c r="M15" s="2"/>
    </row>
    <row r="16" spans="2:14" ht="24.75" customHeight="1" thickBot="1" x14ac:dyDescent="0.3">
      <c r="D16" s="70" t="s">
        <v>0</v>
      </c>
      <c r="E16" s="24" t="s">
        <v>1</v>
      </c>
      <c r="F16" s="24" t="s">
        <v>2</v>
      </c>
      <c r="G16" s="24" t="s">
        <v>3</v>
      </c>
      <c r="H16" s="24" t="s">
        <v>4</v>
      </c>
      <c r="I16" s="24" t="s">
        <v>5</v>
      </c>
      <c r="J16" s="24" t="s">
        <v>6</v>
      </c>
      <c r="K16" s="24" t="s">
        <v>7</v>
      </c>
      <c r="L16" s="24" t="s">
        <v>8</v>
      </c>
      <c r="M16" s="24" t="s">
        <v>9</v>
      </c>
    </row>
    <row r="17" spans="2:14" ht="15.75" thickBot="1" x14ac:dyDescent="0.3">
      <c r="B17" s="31"/>
      <c r="C17" s="92" t="s">
        <v>13</v>
      </c>
      <c r="D17" s="92"/>
      <c r="E17" s="92"/>
      <c r="F17" s="92"/>
      <c r="G17" s="92"/>
      <c r="H17" s="92"/>
      <c r="I17" s="92"/>
      <c r="J17" s="92"/>
      <c r="K17" s="92"/>
      <c r="L17" s="92"/>
      <c r="M17" s="93"/>
    </row>
    <row r="18" spans="2:14" ht="15.75" thickBot="1" x14ac:dyDescent="0.3">
      <c r="B18" s="31"/>
      <c r="C18" s="53" t="s">
        <v>22</v>
      </c>
      <c r="D18" s="54">
        <v>2374</v>
      </c>
      <c r="E18" s="54">
        <v>193</v>
      </c>
      <c r="F18" s="54">
        <v>287</v>
      </c>
      <c r="G18" s="54">
        <v>256</v>
      </c>
      <c r="H18" s="54">
        <v>270</v>
      </c>
      <c r="I18" s="54">
        <v>323</v>
      </c>
      <c r="J18" s="54">
        <v>500</v>
      </c>
      <c r="K18" s="54">
        <v>281</v>
      </c>
      <c r="L18" s="54">
        <v>171</v>
      </c>
      <c r="M18" s="54">
        <v>93</v>
      </c>
      <c r="N18" s="30"/>
    </row>
    <row r="19" spans="2:14" ht="15.75" thickBot="1" x14ac:dyDescent="0.3">
      <c r="B19" s="31"/>
      <c r="C19" s="57" t="s">
        <v>23</v>
      </c>
      <c r="D19" s="55">
        <v>2077</v>
      </c>
      <c r="E19" s="55">
        <v>165</v>
      </c>
      <c r="F19" s="55">
        <v>246</v>
      </c>
      <c r="G19" s="55">
        <v>230</v>
      </c>
      <c r="H19" s="55">
        <v>233</v>
      </c>
      <c r="I19" s="55">
        <v>269</v>
      </c>
      <c r="J19" s="55">
        <v>448</v>
      </c>
      <c r="K19" s="55">
        <v>243</v>
      </c>
      <c r="L19" s="55">
        <v>158</v>
      </c>
      <c r="M19" s="55">
        <v>85</v>
      </c>
      <c r="N19" s="30"/>
    </row>
    <row r="20" spans="2:14" ht="15.75" thickBot="1" x14ac:dyDescent="0.3">
      <c r="B20" s="31"/>
      <c r="C20" s="57" t="s">
        <v>24</v>
      </c>
      <c r="D20" s="55">
        <v>201</v>
      </c>
      <c r="E20" s="55">
        <v>17</v>
      </c>
      <c r="F20" s="55">
        <v>27</v>
      </c>
      <c r="G20" s="55">
        <v>20</v>
      </c>
      <c r="H20" s="55">
        <v>21</v>
      </c>
      <c r="I20" s="55">
        <v>34</v>
      </c>
      <c r="J20" s="55">
        <v>37</v>
      </c>
      <c r="K20" s="55">
        <v>28</v>
      </c>
      <c r="L20" s="55">
        <v>10</v>
      </c>
      <c r="M20" s="55">
        <v>7</v>
      </c>
      <c r="N20" s="30"/>
    </row>
    <row r="21" spans="2:14" ht="15.75" thickBot="1" x14ac:dyDescent="0.3">
      <c r="B21" s="31"/>
      <c r="C21" s="57" t="s">
        <v>25</v>
      </c>
      <c r="D21" s="55">
        <v>43</v>
      </c>
      <c r="E21" s="55">
        <v>3</v>
      </c>
      <c r="F21" s="55">
        <v>5</v>
      </c>
      <c r="G21" s="55">
        <v>3</v>
      </c>
      <c r="H21" s="55">
        <v>6</v>
      </c>
      <c r="I21" s="55">
        <v>10</v>
      </c>
      <c r="J21" s="55">
        <v>9</v>
      </c>
      <c r="K21" s="55">
        <v>5</v>
      </c>
      <c r="L21" s="55">
        <v>2</v>
      </c>
      <c r="M21" s="55">
        <v>0</v>
      </c>
      <c r="N21" s="30"/>
    </row>
    <row r="22" spans="2:14" ht="15.75" thickBot="1" x14ac:dyDescent="0.3">
      <c r="B22" s="31"/>
      <c r="C22" s="57" t="s">
        <v>28</v>
      </c>
      <c r="D22" s="55">
        <v>53</v>
      </c>
      <c r="E22" s="55">
        <v>8</v>
      </c>
      <c r="F22" s="55">
        <v>9</v>
      </c>
      <c r="G22" s="71">
        <v>3</v>
      </c>
      <c r="H22" s="71">
        <v>10</v>
      </c>
      <c r="I22" s="71">
        <v>10</v>
      </c>
      <c r="J22" s="71">
        <v>6</v>
      </c>
      <c r="K22" s="71">
        <v>5</v>
      </c>
      <c r="L22" s="71">
        <v>1</v>
      </c>
      <c r="M22" s="71">
        <v>1</v>
      </c>
      <c r="N22" s="30"/>
    </row>
    <row r="23" spans="2:14" ht="15.75" thickBot="1" x14ac:dyDescent="0.3">
      <c r="B23" s="31"/>
      <c r="C23" s="92" t="s">
        <v>29</v>
      </c>
      <c r="D23" s="92"/>
      <c r="E23" s="92"/>
      <c r="F23" s="92"/>
      <c r="G23" s="92"/>
      <c r="H23" s="92"/>
      <c r="I23" s="92"/>
      <c r="J23" s="92"/>
      <c r="K23" s="92"/>
      <c r="L23" s="92"/>
      <c r="M23" s="93"/>
    </row>
    <row r="24" spans="2:14" ht="15.75" thickBot="1" x14ac:dyDescent="0.3">
      <c r="B24" s="31"/>
      <c r="C24" s="53" t="s">
        <v>22</v>
      </c>
      <c r="D24" s="54">
        <v>1677</v>
      </c>
      <c r="E24" s="54">
        <v>132</v>
      </c>
      <c r="F24" s="54">
        <v>164</v>
      </c>
      <c r="G24" s="54">
        <v>148</v>
      </c>
      <c r="H24" s="54">
        <v>161</v>
      </c>
      <c r="I24" s="54">
        <v>217</v>
      </c>
      <c r="J24" s="54">
        <v>384</v>
      </c>
      <c r="K24" s="54">
        <v>232</v>
      </c>
      <c r="L24" s="54">
        <v>149</v>
      </c>
      <c r="M24" s="54">
        <v>90</v>
      </c>
      <c r="N24" s="30"/>
    </row>
    <row r="25" spans="2:14" ht="15.75" thickBot="1" x14ac:dyDescent="0.3">
      <c r="B25" s="31"/>
      <c r="C25" s="57" t="s">
        <v>23</v>
      </c>
      <c r="D25" s="55">
        <v>1455</v>
      </c>
      <c r="E25" s="55">
        <v>113</v>
      </c>
      <c r="F25" s="55">
        <v>142</v>
      </c>
      <c r="G25" s="55">
        <v>131</v>
      </c>
      <c r="H25" s="55">
        <v>135</v>
      </c>
      <c r="I25" s="55">
        <v>174</v>
      </c>
      <c r="J25" s="55">
        <v>344</v>
      </c>
      <c r="K25" s="55">
        <v>197</v>
      </c>
      <c r="L25" s="55">
        <v>137</v>
      </c>
      <c r="M25" s="55">
        <v>82</v>
      </c>
    </row>
    <row r="26" spans="2:14" ht="15.75" thickBot="1" x14ac:dyDescent="0.3">
      <c r="B26" s="31"/>
      <c r="C26" s="57" t="s">
        <v>24</v>
      </c>
      <c r="D26" s="55">
        <v>143</v>
      </c>
      <c r="E26" s="55">
        <v>9</v>
      </c>
      <c r="F26" s="55">
        <v>11</v>
      </c>
      <c r="G26" s="55">
        <v>13</v>
      </c>
      <c r="H26" s="55">
        <v>15</v>
      </c>
      <c r="I26" s="55">
        <v>25</v>
      </c>
      <c r="J26" s="55">
        <v>29</v>
      </c>
      <c r="K26" s="55">
        <v>25</v>
      </c>
      <c r="L26" s="55">
        <v>9</v>
      </c>
      <c r="M26" s="55">
        <v>7</v>
      </c>
    </row>
    <row r="27" spans="2:14" ht="15.75" thickBot="1" x14ac:dyDescent="0.3">
      <c r="B27" s="31"/>
      <c r="C27" s="57" t="s">
        <v>25</v>
      </c>
      <c r="D27" s="55">
        <v>33</v>
      </c>
      <c r="E27" s="55">
        <v>2</v>
      </c>
      <c r="F27" s="55">
        <v>3</v>
      </c>
      <c r="G27" s="55">
        <v>3</v>
      </c>
      <c r="H27" s="55">
        <v>4</v>
      </c>
      <c r="I27" s="55">
        <v>9</v>
      </c>
      <c r="J27" s="55">
        <v>5</v>
      </c>
      <c r="K27" s="55">
        <v>5</v>
      </c>
      <c r="L27" s="55">
        <v>2</v>
      </c>
      <c r="M27" s="55">
        <v>0</v>
      </c>
    </row>
    <row r="28" spans="2:14" ht="15.75" thickBot="1" x14ac:dyDescent="0.3">
      <c r="B28" s="31"/>
      <c r="C28" s="57" t="s">
        <v>28</v>
      </c>
      <c r="D28" s="55">
        <v>46</v>
      </c>
      <c r="E28" s="55">
        <v>8</v>
      </c>
      <c r="F28" s="55">
        <v>8</v>
      </c>
      <c r="G28" s="71">
        <v>1</v>
      </c>
      <c r="H28" s="71">
        <v>7</v>
      </c>
      <c r="I28" s="71">
        <v>9</v>
      </c>
      <c r="J28" s="71">
        <v>6</v>
      </c>
      <c r="K28" s="71">
        <v>5</v>
      </c>
      <c r="L28" s="71">
        <v>1</v>
      </c>
      <c r="M28" s="71">
        <v>1</v>
      </c>
    </row>
    <row r="29" spans="2:14" ht="15.75" thickBot="1" x14ac:dyDescent="0.3">
      <c r="B29" s="31"/>
      <c r="C29" s="92" t="s">
        <v>30</v>
      </c>
      <c r="D29" s="92"/>
      <c r="E29" s="92"/>
      <c r="F29" s="92"/>
      <c r="G29" s="92"/>
      <c r="H29" s="92"/>
      <c r="I29" s="92"/>
      <c r="J29" s="92"/>
      <c r="K29" s="92"/>
      <c r="L29" s="92"/>
      <c r="M29" s="93"/>
    </row>
    <row r="30" spans="2:14" ht="15.75" thickBot="1" x14ac:dyDescent="0.3">
      <c r="B30" s="31"/>
      <c r="C30" s="53" t="s">
        <v>22</v>
      </c>
      <c r="D30" s="54">
        <v>697</v>
      </c>
      <c r="E30" s="54">
        <v>61</v>
      </c>
      <c r="F30" s="54">
        <v>123</v>
      </c>
      <c r="G30" s="54">
        <v>108</v>
      </c>
      <c r="H30" s="54">
        <v>109</v>
      </c>
      <c r="I30" s="54">
        <v>106</v>
      </c>
      <c r="J30" s="54">
        <v>116</v>
      </c>
      <c r="K30" s="54">
        <v>49</v>
      </c>
      <c r="L30" s="54">
        <v>22</v>
      </c>
      <c r="M30" s="54">
        <v>3</v>
      </c>
      <c r="N30" s="30"/>
    </row>
    <row r="31" spans="2:14" ht="15.75" thickBot="1" x14ac:dyDescent="0.3">
      <c r="B31" s="31"/>
      <c r="C31" s="57" t="s">
        <v>23</v>
      </c>
      <c r="D31" s="55">
        <v>622</v>
      </c>
      <c r="E31" s="55">
        <v>52</v>
      </c>
      <c r="F31" s="55">
        <v>104</v>
      </c>
      <c r="G31" s="55">
        <v>99</v>
      </c>
      <c r="H31" s="55">
        <v>98</v>
      </c>
      <c r="I31" s="55">
        <v>95</v>
      </c>
      <c r="J31" s="55">
        <v>104</v>
      </c>
      <c r="K31" s="55">
        <v>46</v>
      </c>
      <c r="L31" s="55">
        <v>21</v>
      </c>
      <c r="M31" s="55">
        <v>3</v>
      </c>
    </row>
    <row r="32" spans="2:14" ht="15.75" thickBot="1" x14ac:dyDescent="0.3">
      <c r="B32" s="31"/>
      <c r="C32" s="57" t="s">
        <v>24</v>
      </c>
      <c r="D32" s="55">
        <v>58</v>
      </c>
      <c r="E32" s="55">
        <v>8</v>
      </c>
      <c r="F32" s="55">
        <v>16</v>
      </c>
      <c r="G32" s="55">
        <v>7</v>
      </c>
      <c r="H32" s="55">
        <v>6</v>
      </c>
      <c r="I32" s="55">
        <v>9</v>
      </c>
      <c r="J32" s="55">
        <v>8</v>
      </c>
      <c r="K32" s="55">
        <v>3</v>
      </c>
      <c r="L32" s="55">
        <v>1</v>
      </c>
      <c r="M32" s="55">
        <v>0</v>
      </c>
    </row>
    <row r="33" spans="2:13" ht="15.75" thickBot="1" x14ac:dyDescent="0.3">
      <c r="B33" s="31"/>
      <c r="C33" s="57" t="s">
        <v>25</v>
      </c>
      <c r="D33" s="55">
        <v>10</v>
      </c>
      <c r="E33" s="55">
        <v>1</v>
      </c>
      <c r="F33" s="55">
        <v>2</v>
      </c>
      <c r="G33" s="55">
        <v>0</v>
      </c>
      <c r="H33" s="55">
        <v>2</v>
      </c>
      <c r="I33" s="55">
        <v>1</v>
      </c>
      <c r="J33" s="55">
        <v>4</v>
      </c>
      <c r="K33" s="55">
        <v>0</v>
      </c>
      <c r="L33" s="55">
        <v>0</v>
      </c>
      <c r="M33" s="55">
        <v>0</v>
      </c>
    </row>
    <row r="34" spans="2:13" ht="15.75" thickBot="1" x14ac:dyDescent="0.3">
      <c r="B34" s="31"/>
      <c r="C34" s="57" t="s">
        <v>28</v>
      </c>
      <c r="D34" s="55">
        <v>7</v>
      </c>
      <c r="E34" s="55">
        <v>0</v>
      </c>
      <c r="F34" s="55">
        <v>1</v>
      </c>
      <c r="G34" s="71">
        <v>2</v>
      </c>
      <c r="H34" s="71">
        <v>3</v>
      </c>
      <c r="I34" s="71">
        <v>1</v>
      </c>
      <c r="J34" s="71">
        <v>0</v>
      </c>
      <c r="K34" s="71">
        <v>0</v>
      </c>
      <c r="L34" s="71">
        <v>0</v>
      </c>
      <c r="M34" s="71">
        <v>0</v>
      </c>
    </row>
    <row r="35" spans="2:13" ht="15.75" thickBot="1" x14ac:dyDescent="0.3">
      <c r="C35" s="9"/>
    </row>
    <row r="37" spans="2:13" x14ac:dyDescent="0.25">
      <c r="C37" s="109" t="s">
        <v>91</v>
      </c>
    </row>
  </sheetData>
  <mergeCells count="4">
    <mergeCell ref="C17:M17"/>
    <mergeCell ref="C23:M23"/>
    <mergeCell ref="C29:M29"/>
    <mergeCell ref="B12:N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2:AH27"/>
  <sheetViews>
    <sheetView workbookViewId="0"/>
  </sheetViews>
  <sheetFormatPr baseColWidth="10" defaultRowHeight="15.75" thickBottom="1" x14ac:dyDescent="0.3"/>
  <cols>
    <col min="1" max="2" width="11.42578125" style="10"/>
    <col min="3" max="3" width="38.7109375" style="10" customWidth="1"/>
    <col min="4" max="16384" width="11.42578125" style="10"/>
  </cols>
  <sheetData>
    <row r="12" spans="2:34" ht="18.75" thickBot="1" x14ac:dyDescent="0.3">
      <c r="B12" s="90" t="s">
        <v>69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91"/>
    </row>
    <row r="14" spans="2:34" thickBot="1" x14ac:dyDescent="0.3">
      <c r="C14" s="23" t="s">
        <v>90</v>
      </c>
    </row>
    <row r="15" spans="2:34" thickBot="1" x14ac:dyDescent="0.3">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row>
    <row r="16" spans="2:34" thickBot="1" x14ac:dyDescent="0.3">
      <c r="C16" s="15"/>
      <c r="D16" s="112" t="s">
        <v>0</v>
      </c>
      <c r="E16" s="113"/>
      <c r="F16" s="114"/>
      <c r="G16" s="115" t="s">
        <v>1</v>
      </c>
      <c r="H16" s="113"/>
      <c r="I16" s="114"/>
      <c r="J16" s="115" t="s">
        <v>2</v>
      </c>
      <c r="K16" s="113"/>
      <c r="L16" s="114"/>
      <c r="M16" s="115" t="s">
        <v>3</v>
      </c>
      <c r="N16" s="113"/>
      <c r="O16" s="114"/>
      <c r="P16" s="115" t="s">
        <v>4</v>
      </c>
      <c r="Q16" s="113"/>
      <c r="R16" s="114"/>
      <c r="S16" s="115" t="s">
        <v>5</v>
      </c>
      <c r="T16" s="113"/>
      <c r="U16" s="114"/>
      <c r="V16" s="115" t="s">
        <v>6</v>
      </c>
      <c r="W16" s="113"/>
      <c r="X16" s="114"/>
      <c r="Y16" s="115" t="s">
        <v>7</v>
      </c>
      <c r="Z16" s="113"/>
      <c r="AA16" s="114"/>
      <c r="AB16" s="115" t="s">
        <v>8</v>
      </c>
      <c r="AC16" s="113"/>
      <c r="AD16" s="114"/>
      <c r="AE16" s="115" t="s">
        <v>9</v>
      </c>
      <c r="AF16" s="113"/>
      <c r="AG16" s="116"/>
      <c r="AH16" s="51"/>
    </row>
    <row r="17" spans="2:34" ht="23.25" thickBot="1" x14ac:dyDescent="0.3">
      <c r="C17" s="33" t="s">
        <v>89</v>
      </c>
      <c r="D17" s="11" t="s">
        <v>10</v>
      </c>
      <c r="E17" s="11" t="s">
        <v>11</v>
      </c>
      <c r="F17" s="11" t="s">
        <v>12</v>
      </c>
      <c r="G17" s="11" t="s">
        <v>10</v>
      </c>
      <c r="H17" s="11" t="s">
        <v>11</v>
      </c>
      <c r="I17" s="11" t="s">
        <v>12</v>
      </c>
      <c r="J17" s="11" t="s">
        <v>10</v>
      </c>
      <c r="K17" s="11" t="s">
        <v>11</v>
      </c>
      <c r="L17" s="11" t="s">
        <v>12</v>
      </c>
      <c r="M17" s="11" t="s">
        <v>10</v>
      </c>
      <c r="N17" s="11" t="s">
        <v>11</v>
      </c>
      <c r="O17" s="11" t="s">
        <v>12</v>
      </c>
      <c r="P17" s="11" t="s">
        <v>10</v>
      </c>
      <c r="Q17" s="11" t="s">
        <v>11</v>
      </c>
      <c r="R17" s="11" t="s">
        <v>12</v>
      </c>
      <c r="S17" s="11" t="s">
        <v>10</v>
      </c>
      <c r="T17" s="11" t="s">
        <v>11</v>
      </c>
      <c r="U17" s="11" t="s">
        <v>12</v>
      </c>
      <c r="V17" s="11" t="s">
        <v>10</v>
      </c>
      <c r="W17" s="11" t="s">
        <v>11</v>
      </c>
      <c r="X17" s="11" t="s">
        <v>12</v>
      </c>
      <c r="Y17" s="11" t="s">
        <v>10</v>
      </c>
      <c r="Z17" s="11" t="s">
        <v>11</v>
      </c>
      <c r="AA17" s="11" t="s">
        <v>12</v>
      </c>
      <c r="AB17" s="11" t="s">
        <v>10</v>
      </c>
      <c r="AC17" s="11" t="s">
        <v>11</v>
      </c>
      <c r="AD17" s="11" t="s">
        <v>12</v>
      </c>
      <c r="AE17" s="11" t="s">
        <v>10</v>
      </c>
      <c r="AF17" s="11" t="s">
        <v>11</v>
      </c>
      <c r="AG17" s="117" t="s">
        <v>12</v>
      </c>
      <c r="AH17" s="51"/>
    </row>
    <row r="18" spans="2:34" thickBot="1" x14ac:dyDescent="0.3">
      <c r="B18" s="15"/>
      <c r="C18" s="72" t="s">
        <v>22</v>
      </c>
      <c r="D18" s="12">
        <v>2374</v>
      </c>
      <c r="E18" s="12">
        <v>2318</v>
      </c>
      <c r="F18" s="12">
        <v>56</v>
      </c>
      <c r="G18" s="13">
        <v>193</v>
      </c>
      <c r="H18" s="12">
        <v>185</v>
      </c>
      <c r="I18" s="13">
        <v>8</v>
      </c>
      <c r="J18" s="12">
        <v>287</v>
      </c>
      <c r="K18" s="13">
        <v>282</v>
      </c>
      <c r="L18" s="12">
        <v>5</v>
      </c>
      <c r="M18" s="13">
        <v>256</v>
      </c>
      <c r="N18" s="12">
        <v>248</v>
      </c>
      <c r="O18" s="13">
        <v>8</v>
      </c>
      <c r="P18" s="12">
        <v>270</v>
      </c>
      <c r="Q18" s="13">
        <v>262</v>
      </c>
      <c r="R18" s="12">
        <v>8</v>
      </c>
      <c r="S18" s="13">
        <v>323</v>
      </c>
      <c r="T18" s="12">
        <v>310</v>
      </c>
      <c r="U18" s="13">
        <v>13</v>
      </c>
      <c r="V18" s="12">
        <v>500</v>
      </c>
      <c r="W18" s="13">
        <v>489</v>
      </c>
      <c r="X18" s="12">
        <v>11</v>
      </c>
      <c r="Y18" s="13">
        <v>281</v>
      </c>
      <c r="Z18" s="12">
        <v>279</v>
      </c>
      <c r="AA18" s="13">
        <v>2</v>
      </c>
      <c r="AB18" s="12">
        <v>171</v>
      </c>
      <c r="AC18" s="13">
        <v>170</v>
      </c>
      <c r="AD18" s="12">
        <v>1</v>
      </c>
      <c r="AE18" s="13">
        <v>93</v>
      </c>
      <c r="AF18" s="12">
        <v>93</v>
      </c>
      <c r="AG18" s="118">
        <v>0</v>
      </c>
      <c r="AH18" s="51"/>
    </row>
    <row r="19" spans="2:34" thickBot="1" x14ac:dyDescent="0.3">
      <c r="B19" s="15"/>
      <c r="C19" s="62" t="s">
        <v>31</v>
      </c>
      <c r="D19" s="111">
        <v>289</v>
      </c>
      <c r="E19" s="73">
        <v>279</v>
      </c>
      <c r="F19" s="74">
        <v>10</v>
      </c>
      <c r="G19" s="111">
        <v>19</v>
      </c>
      <c r="H19" s="73">
        <v>18</v>
      </c>
      <c r="I19" s="74">
        <v>1</v>
      </c>
      <c r="J19" s="111">
        <v>32</v>
      </c>
      <c r="K19" s="73">
        <v>30</v>
      </c>
      <c r="L19" s="74">
        <v>2</v>
      </c>
      <c r="M19" s="111">
        <v>37</v>
      </c>
      <c r="N19" s="73">
        <v>36</v>
      </c>
      <c r="O19" s="74">
        <v>1</v>
      </c>
      <c r="P19" s="111">
        <v>27</v>
      </c>
      <c r="Q19" s="73">
        <v>26</v>
      </c>
      <c r="R19" s="74">
        <v>1</v>
      </c>
      <c r="S19" s="111">
        <v>35</v>
      </c>
      <c r="T19" s="73">
        <v>33</v>
      </c>
      <c r="U19" s="74">
        <v>2</v>
      </c>
      <c r="V19" s="111">
        <v>65</v>
      </c>
      <c r="W19" s="73">
        <v>62</v>
      </c>
      <c r="X19" s="74">
        <v>3</v>
      </c>
      <c r="Y19" s="111">
        <v>36</v>
      </c>
      <c r="Z19" s="73">
        <v>36</v>
      </c>
      <c r="AA19" s="74">
        <v>0</v>
      </c>
      <c r="AB19" s="111">
        <v>24</v>
      </c>
      <c r="AC19" s="73">
        <v>24</v>
      </c>
      <c r="AD19" s="74">
        <v>0</v>
      </c>
      <c r="AE19" s="111">
        <v>14</v>
      </c>
      <c r="AF19" s="73">
        <v>14</v>
      </c>
      <c r="AG19" s="74">
        <v>0</v>
      </c>
      <c r="AH19" s="51"/>
    </row>
    <row r="20" spans="2:34" thickBot="1" x14ac:dyDescent="0.3">
      <c r="B20" s="15"/>
      <c r="C20" s="62" t="s">
        <v>32</v>
      </c>
      <c r="D20" s="110">
        <v>435</v>
      </c>
      <c r="E20" s="55">
        <v>423</v>
      </c>
      <c r="F20" s="61">
        <v>12</v>
      </c>
      <c r="G20" s="110">
        <v>45</v>
      </c>
      <c r="H20" s="55">
        <v>42</v>
      </c>
      <c r="I20" s="61">
        <v>3</v>
      </c>
      <c r="J20" s="110">
        <v>54</v>
      </c>
      <c r="K20" s="55">
        <v>52</v>
      </c>
      <c r="L20" s="61">
        <v>2</v>
      </c>
      <c r="M20" s="110">
        <v>46</v>
      </c>
      <c r="N20" s="55">
        <v>44</v>
      </c>
      <c r="O20" s="61">
        <v>2</v>
      </c>
      <c r="P20" s="110">
        <v>48</v>
      </c>
      <c r="Q20" s="55">
        <v>47</v>
      </c>
      <c r="R20" s="61">
        <v>1</v>
      </c>
      <c r="S20" s="110">
        <v>54</v>
      </c>
      <c r="T20" s="55">
        <v>53</v>
      </c>
      <c r="U20" s="61">
        <v>1</v>
      </c>
      <c r="V20" s="110">
        <v>94</v>
      </c>
      <c r="W20" s="55">
        <v>92</v>
      </c>
      <c r="X20" s="61">
        <v>2</v>
      </c>
      <c r="Y20" s="110">
        <v>46</v>
      </c>
      <c r="Z20" s="55">
        <v>45</v>
      </c>
      <c r="AA20" s="61">
        <v>1</v>
      </c>
      <c r="AB20" s="110">
        <v>27</v>
      </c>
      <c r="AC20" s="55">
        <v>27</v>
      </c>
      <c r="AD20" s="61">
        <v>0</v>
      </c>
      <c r="AE20" s="110">
        <v>21</v>
      </c>
      <c r="AF20" s="55">
        <v>21</v>
      </c>
      <c r="AG20" s="61">
        <v>0</v>
      </c>
      <c r="AH20" s="51"/>
    </row>
    <row r="21" spans="2:34" thickBot="1" x14ac:dyDescent="0.3">
      <c r="B21" s="15"/>
      <c r="C21" s="62" t="s">
        <v>33</v>
      </c>
      <c r="D21" s="110">
        <v>537</v>
      </c>
      <c r="E21" s="55">
        <v>529</v>
      </c>
      <c r="F21" s="61">
        <v>8</v>
      </c>
      <c r="G21" s="110">
        <v>45</v>
      </c>
      <c r="H21" s="55">
        <v>44</v>
      </c>
      <c r="I21" s="61">
        <v>1</v>
      </c>
      <c r="J21" s="110">
        <v>60</v>
      </c>
      <c r="K21" s="55">
        <v>60</v>
      </c>
      <c r="L21" s="61">
        <v>0</v>
      </c>
      <c r="M21" s="110">
        <v>51</v>
      </c>
      <c r="N21" s="55">
        <v>51</v>
      </c>
      <c r="O21" s="61">
        <v>0</v>
      </c>
      <c r="P21" s="110">
        <v>65</v>
      </c>
      <c r="Q21" s="55">
        <v>63</v>
      </c>
      <c r="R21" s="61">
        <v>2</v>
      </c>
      <c r="S21" s="110">
        <v>73</v>
      </c>
      <c r="T21" s="55">
        <v>71</v>
      </c>
      <c r="U21" s="61">
        <v>2</v>
      </c>
      <c r="V21" s="110">
        <v>115</v>
      </c>
      <c r="W21" s="55">
        <v>114</v>
      </c>
      <c r="X21" s="61">
        <v>1</v>
      </c>
      <c r="Y21" s="110">
        <v>59</v>
      </c>
      <c r="Z21" s="55">
        <v>58</v>
      </c>
      <c r="AA21" s="61">
        <v>1</v>
      </c>
      <c r="AB21" s="110">
        <v>51</v>
      </c>
      <c r="AC21" s="55">
        <v>50</v>
      </c>
      <c r="AD21" s="61">
        <v>1</v>
      </c>
      <c r="AE21" s="110">
        <v>18</v>
      </c>
      <c r="AF21" s="55">
        <v>18</v>
      </c>
      <c r="AG21" s="61">
        <v>0</v>
      </c>
      <c r="AH21" s="51"/>
    </row>
    <row r="22" spans="2:34" thickBot="1" x14ac:dyDescent="0.3">
      <c r="B22" s="15"/>
      <c r="C22" s="62" t="s">
        <v>34</v>
      </c>
      <c r="D22" s="110">
        <v>672</v>
      </c>
      <c r="E22" s="55">
        <v>662</v>
      </c>
      <c r="F22" s="61">
        <v>10</v>
      </c>
      <c r="G22" s="110">
        <v>47</v>
      </c>
      <c r="H22" s="55">
        <v>47</v>
      </c>
      <c r="I22" s="61">
        <v>0</v>
      </c>
      <c r="J22" s="110">
        <v>94</v>
      </c>
      <c r="K22" s="55">
        <v>94</v>
      </c>
      <c r="L22" s="61">
        <v>0</v>
      </c>
      <c r="M22" s="110">
        <v>78</v>
      </c>
      <c r="N22" s="55">
        <v>77</v>
      </c>
      <c r="O22" s="61">
        <v>1</v>
      </c>
      <c r="P22" s="110">
        <v>69</v>
      </c>
      <c r="Q22" s="55">
        <v>68</v>
      </c>
      <c r="R22" s="61">
        <v>1</v>
      </c>
      <c r="S22" s="110">
        <v>93</v>
      </c>
      <c r="T22" s="55">
        <v>87</v>
      </c>
      <c r="U22" s="61">
        <v>6</v>
      </c>
      <c r="V22" s="110">
        <v>139</v>
      </c>
      <c r="W22" s="55">
        <v>137</v>
      </c>
      <c r="X22" s="61">
        <v>2</v>
      </c>
      <c r="Y22" s="110">
        <v>82</v>
      </c>
      <c r="Z22" s="55">
        <v>82</v>
      </c>
      <c r="AA22" s="61">
        <v>0</v>
      </c>
      <c r="AB22" s="110">
        <v>42</v>
      </c>
      <c r="AC22" s="55">
        <v>42</v>
      </c>
      <c r="AD22" s="61">
        <v>0</v>
      </c>
      <c r="AE22" s="110">
        <v>28</v>
      </c>
      <c r="AF22" s="55">
        <v>28</v>
      </c>
      <c r="AG22" s="61">
        <v>0</v>
      </c>
      <c r="AH22" s="51"/>
    </row>
    <row r="23" spans="2:34" thickBot="1" x14ac:dyDescent="0.3">
      <c r="B23" s="15"/>
      <c r="C23" s="62" t="s">
        <v>35</v>
      </c>
      <c r="D23" s="110">
        <v>183</v>
      </c>
      <c r="E23" s="55">
        <v>177</v>
      </c>
      <c r="F23" s="61">
        <v>6</v>
      </c>
      <c r="G23" s="110">
        <v>13</v>
      </c>
      <c r="H23" s="55">
        <v>13</v>
      </c>
      <c r="I23" s="61">
        <v>0</v>
      </c>
      <c r="J23" s="110">
        <v>14</v>
      </c>
      <c r="K23" s="55">
        <v>14</v>
      </c>
      <c r="L23" s="61">
        <v>0</v>
      </c>
      <c r="M23" s="110">
        <v>15</v>
      </c>
      <c r="N23" s="55">
        <v>13</v>
      </c>
      <c r="O23" s="61">
        <v>2</v>
      </c>
      <c r="P23" s="110">
        <v>26</v>
      </c>
      <c r="Q23" s="55">
        <v>25</v>
      </c>
      <c r="R23" s="61">
        <v>1</v>
      </c>
      <c r="S23" s="110">
        <v>30</v>
      </c>
      <c r="T23" s="55">
        <v>28</v>
      </c>
      <c r="U23" s="61">
        <v>2</v>
      </c>
      <c r="V23" s="110">
        <v>38</v>
      </c>
      <c r="W23" s="55">
        <v>37</v>
      </c>
      <c r="X23" s="61">
        <v>1</v>
      </c>
      <c r="Y23" s="110">
        <v>25</v>
      </c>
      <c r="Z23" s="55">
        <v>25</v>
      </c>
      <c r="AA23" s="61">
        <v>0</v>
      </c>
      <c r="AB23" s="110">
        <v>16</v>
      </c>
      <c r="AC23" s="55">
        <v>16</v>
      </c>
      <c r="AD23" s="61">
        <v>0</v>
      </c>
      <c r="AE23" s="110">
        <v>6</v>
      </c>
      <c r="AF23" s="55">
        <v>6</v>
      </c>
      <c r="AG23" s="61">
        <v>0</v>
      </c>
      <c r="AH23" s="51"/>
    </row>
    <row r="24" spans="2:34" thickBot="1" x14ac:dyDescent="0.3">
      <c r="B24" s="15"/>
      <c r="C24" s="62" t="s">
        <v>36</v>
      </c>
      <c r="D24" s="110">
        <v>258</v>
      </c>
      <c r="E24" s="55">
        <v>248</v>
      </c>
      <c r="F24" s="61">
        <v>10</v>
      </c>
      <c r="G24" s="110">
        <v>24</v>
      </c>
      <c r="H24" s="55">
        <v>21</v>
      </c>
      <c r="I24" s="61">
        <v>3</v>
      </c>
      <c r="J24" s="110">
        <v>33</v>
      </c>
      <c r="K24" s="55">
        <v>32</v>
      </c>
      <c r="L24" s="61">
        <v>1</v>
      </c>
      <c r="M24" s="110">
        <v>29</v>
      </c>
      <c r="N24" s="55">
        <v>27</v>
      </c>
      <c r="O24" s="61">
        <v>2</v>
      </c>
      <c r="P24" s="110">
        <v>35</v>
      </c>
      <c r="Q24" s="55">
        <v>33</v>
      </c>
      <c r="R24" s="61">
        <v>2</v>
      </c>
      <c r="S24" s="110">
        <v>38</v>
      </c>
      <c r="T24" s="55">
        <v>38</v>
      </c>
      <c r="U24" s="61">
        <v>0</v>
      </c>
      <c r="V24" s="110">
        <v>49</v>
      </c>
      <c r="W24" s="55">
        <v>47</v>
      </c>
      <c r="X24" s="61">
        <v>2</v>
      </c>
      <c r="Y24" s="110">
        <v>33</v>
      </c>
      <c r="Z24" s="55">
        <v>33</v>
      </c>
      <c r="AA24" s="61">
        <v>0</v>
      </c>
      <c r="AB24" s="110">
        <v>11</v>
      </c>
      <c r="AC24" s="55">
        <v>11</v>
      </c>
      <c r="AD24" s="61">
        <v>0</v>
      </c>
      <c r="AE24" s="110">
        <v>6</v>
      </c>
      <c r="AF24" s="55">
        <v>6</v>
      </c>
      <c r="AG24" s="61">
        <v>0</v>
      </c>
      <c r="AH24" s="51"/>
    </row>
    <row r="25" spans="2:34" thickBot="1" x14ac:dyDescent="0.3">
      <c r="C25" s="9"/>
    </row>
    <row r="27" spans="2:34" thickBot="1" x14ac:dyDescent="0.3">
      <c r="C27" s="109" t="s">
        <v>91</v>
      </c>
    </row>
  </sheetData>
  <mergeCells count="11">
    <mergeCell ref="B12:AH12"/>
    <mergeCell ref="P16:R16"/>
    <mergeCell ref="S16:U16"/>
    <mergeCell ref="V16:X16"/>
    <mergeCell ref="Y16:AA16"/>
    <mergeCell ref="AB16:AD16"/>
    <mergeCell ref="AE16:AG16"/>
    <mergeCell ref="D16:F16"/>
    <mergeCell ref="G16:I16"/>
    <mergeCell ref="J16:L16"/>
    <mergeCell ref="M16:O1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2:AC29"/>
  <sheetViews>
    <sheetView workbookViewId="0"/>
  </sheetViews>
  <sheetFormatPr baseColWidth="10" defaultRowHeight="15.75" thickBottom="1" x14ac:dyDescent="0.3"/>
  <cols>
    <col min="1" max="2" width="11.42578125" style="10"/>
    <col min="3" max="3" width="37.140625" style="10" customWidth="1"/>
    <col min="4" max="16384" width="11.42578125" style="10"/>
  </cols>
  <sheetData>
    <row r="12" spans="1:29" ht="18.75" customHeight="1" thickBot="1" x14ac:dyDescent="0.3">
      <c r="A12" s="15"/>
      <c r="B12" s="120" t="s">
        <v>70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121"/>
      <c r="AC12" s="51"/>
    </row>
    <row r="14" spans="1:29" thickBot="1" x14ac:dyDescent="0.3">
      <c r="C14" s="23" t="s">
        <v>90</v>
      </c>
    </row>
    <row r="15" spans="1:29" thickBot="1" x14ac:dyDescent="0.3">
      <c r="D15" s="20"/>
      <c r="E15" s="20"/>
      <c r="F15" s="20"/>
      <c r="G15" s="20"/>
      <c r="H15" s="20"/>
      <c r="I15" s="20"/>
      <c r="J15" s="20"/>
      <c r="K15" s="20"/>
      <c r="L15" s="20"/>
      <c r="M15" s="20"/>
      <c r="N15" s="20"/>
      <c r="O15" s="20"/>
      <c r="P15" s="20"/>
      <c r="Q15" s="20"/>
      <c r="R15" s="20"/>
      <c r="S15" s="20"/>
      <c r="T15" s="20"/>
      <c r="U15" s="20"/>
      <c r="V15" s="20"/>
      <c r="W15" s="20"/>
      <c r="X15" s="20"/>
      <c r="Y15" s="20"/>
      <c r="Z15" s="20"/>
      <c r="AA15" s="20"/>
    </row>
    <row r="16" spans="1:29" thickBot="1" x14ac:dyDescent="0.3">
      <c r="C16" s="15"/>
      <c r="D16" s="112" t="s">
        <v>13</v>
      </c>
      <c r="E16" s="113"/>
      <c r="F16" s="114"/>
      <c r="G16" s="115" t="s">
        <v>14</v>
      </c>
      <c r="H16" s="113"/>
      <c r="I16" s="114"/>
      <c r="J16" s="115" t="s">
        <v>15</v>
      </c>
      <c r="K16" s="113"/>
      <c r="L16" s="114"/>
      <c r="M16" s="115" t="s">
        <v>16</v>
      </c>
      <c r="N16" s="113"/>
      <c r="O16" s="114"/>
      <c r="P16" s="115" t="s">
        <v>17</v>
      </c>
      <c r="Q16" s="113"/>
      <c r="R16" s="114"/>
      <c r="S16" s="115" t="s">
        <v>18</v>
      </c>
      <c r="T16" s="113"/>
      <c r="U16" s="114"/>
      <c r="V16" s="115" t="s">
        <v>19</v>
      </c>
      <c r="W16" s="113"/>
      <c r="X16" s="114"/>
      <c r="Y16" s="115" t="s">
        <v>20</v>
      </c>
      <c r="Z16" s="113"/>
      <c r="AA16" s="116"/>
      <c r="AB16" s="51"/>
    </row>
    <row r="17" spans="3:28" ht="23.25" thickBot="1" x14ac:dyDescent="0.3">
      <c r="C17" s="33" t="s">
        <v>89</v>
      </c>
      <c r="D17" s="11" t="s">
        <v>10</v>
      </c>
      <c r="E17" s="11" t="s">
        <v>11</v>
      </c>
      <c r="F17" s="11" t="s">
        <v>12</v>
      </c>
      <c r="G17" s="11" t="s">
        <v>10</v>
      </c>
      <c r="H17" s="11" t="s">
        <v>11</v>
      </c>
      <c r="I17" s="11" t="s">
        <v>12</v>
      </c>
      <c r="J17" s="11" t="s">
        <v>10</v>
      </c>
      <c r="K17" s="11" t="s">
        <v>11</v>
      </c>
      <c r="L17" s="11" t="s">
        <v>12</v>
      </c>
      <c r="M17" s="11" t="s">
        <v>10</v>
      </c>
      <c r="N17" s="11" t="s">
        <v>11</v>
      </c>
      <c r="O17" s="11" t="s">
        <v>12</v>
      </c>
      <c r="P17" s="11" t="s">
        <v>10</v>
      </c>
      <c r="Q17" s="11" t="s">
        <v>11</v>
      </c>
      <c r="R17" s="11" t="s">
        <v>12</v>
      </c>
      <c r="S17" s="11" t="s">
        <v>10</v>
      </c>
      <c r="T17" s="11" t="s">
        <v>11</v>
      </c>
      <c r="U17" s="11" t="s">
        <v>12</v>
      </c>
      <c r="V17" s="11" t="s">
        <v>10</v>
      </c>
      <c r="W17" s="11" t="s">
        <v>11</v>
      </c>
      <c r="X17" s="11" t="s">
        <v>12</v>
      </c>
      <c r="Y17" s="11" t="s">
        <v>10</v>
      </c>
      <c r="Z17" s="11" t="s">
        <v>11</v>
      </c>
      <c r="AA17" s="122" t="s">
        <v>12</v>
      </c>
      <c r="AB17" s="51"/>
    </row>
    <row r="18" spans="3:28" thickBot="1" x14ac:dyDescent="0.3">
      <c r="C18" s="7" t="s">
        <v>22</v>
      </c>
      <c r="D18" s="12">
        <v>2374</v>
      </c>
      <c r="E18" s="12">
        <v>2318</v>
      </c>
      <c r="F18" s="12">
        <v>56</v>
      </c>
      <c r="G18" s="12">
        <v>1677</v>
      </c>
      <c r="H18" s="12">
        <v>1645</v>
      </c>
      <c r="I18" s="13">
        <v>32</v>
      </c>
      <c r="J18" s="12">
        <v>140</v>
      </c>
      <c r="K18" s="13">
        <v>136</v>
      </c>
      <c r="L18" s="12">
        <v>4</v>
      </c>
      <c r="M18" s="13">
        <v>35</v>
      </c>
      <c r="N18" s="12">
        <v>33</v>
      </c>
      <c r="O18" s="13">
        <v>2</v>
      </c>
      <c r="P18" s="12">
        <v>230</v>
      </c>
      <c r="Q18" s="13">
        <v>217</v>
      </c>
      <c r="R18" s="12">
        <v>13</v>
      </c>
      <c r="S18" s="13">
        <v>237</v>
      </c>
      <c r="T18" s="12">
        <v>232</v>
      </c>
      <c r="U18" s="13">
        <v>5</v>
      </c>
      <c r="V18" s="12">
        <v>55</v>
      </c>
      <c r="W18" s="13">
        <v>55</v>
      </c>
      <c r="X18" s="12">
        <v>0</v>
      </c>
      <c r="Y18" s="13">
        <v>0</v>
      </c>
      <c r="Z18" s="12">
        <v>0</v>
      </c>
      <c r="AA18" s="118">
        <v>0</v>
      </c>
      <c r="AB18" s="51"/>
    </row>
    <row r="19" spans="3:28" thickBot="1" x14ac:dyDescent="0.3">
      <c r="C19" s="77" t="s">
        <v>31</v>
      </c>
      <c r="D19" s="111">
        <v>289</v>
      </c>
      <c r="E19" s="73">
        <v>279</v>
      </c>
      <c r="F19" s="78">
        <v>10</v>
      </c>
      <c r="G19" s="111">
        <v>200</v>
      </c>
      <c r="H19" s="73">
        <v>192</v>
      </c>
      <c r="I19" s="78">
        <v>8</v>
      </c>
      <c r="J19" s="111">
        <v>19</v>
      </c>
      <c r="K19" s="73">
        <v>19</v>
      </c>
      <c r="L19" s="78">
        <v>0</v>
      </c>
      <c r="M19" s="111">
        <v>7</v>
      </c>
      <c r="N19" s="73">
        <v>7</v>
      </c>
      <c r="O19" s="78">
        <v>0</v>
      </c>
      <c r="P19" s="111">
        <v>33</v>
      </c>
      <c r="Q19" s="73">
        <v>32</v>
      </c>
      <c r="R19" s="78">
        <v>1</v>
      </c>
      <c r="S19" s="111">
        <v>23</v>
      </c>
      <c r="T19" s="73">
        <v>22</v>
      </c>
      <c r="U19" s="78">
        <v>1</v>
      </c>
      <c r="V19" s="111">
        <v>7</v>
      </c>
      <c r="W19" s="73">
        <v>7</v>
      </c>
      <c r="X19" s="78">
        <v>0</v>
      </c>
      <c r="Y19" s="111">
        <v>0</v>
      </c>
      <c r="Z19" s="73">
        <v>0</v>
      </c>
      <c r="AA19" s="78">
        <v>0</v>
      </c>
      <c r="AB19" s="51"/>
    </row>
    <row r="20" spans="3:28" thickBot="1" x14ac:dyDescent="0.3">
      <c r="C20" s="77" t="s">
        <v>32</v>
      </c>
      <c r="D20" s="110">
        <v>435</v>
      </c>
      <c r="E20" s="55">
        <v>423</v>
      </c>
      <c r="F20" s="61">
        <v>12</v>
      </c>
      <c r="G20" s="110">
        <v>305</v>
      </c>
      <c r="H20" s="55">
        <v>301</v>
      </c>
      <c r="I20" s="61">
        <v>4</v>
      </c>
      <c r="J20" s="110">
        <v>27</v>
      </c>
      <c r="K20" s="55">
        <v>25</v>
      </c>
      <c r="L20" s="61">
        <v>2</v>
      </c>
      <c r="M20" s="110">
        <v>8</v>
      </c>
      <c r="N20" s="55">
        <v>8</v>
      </c>
      <c r="O20" s="61">
        <v>0</v>
      </c>
      <c r="P20" s="110">
        <v>51</v>
      </c>
      <c r="Q20" s="55">
        <v>46</v>
      </c>
      <c r="R20" s="61">
        <v>5</v>
      </c>
      <c r="S20" s="110">
        <v>37</v>
      </c>
      <c r="T20" s="55">
        <v>36</v>
      </c>
      <c r="U20" s="61">
        <v>1</v>
      </c>
      <c r="V20" s="110">
        <v>7</v>
      </c>
      <c r="W20" s="55">
        <v>7</v>
      </c>
      <c r="X20" s="61">
        <v>0</v>
      </c>
      <c r="Y20" s="110">
        <v>0</v>
      </c>
      <c r="Z20" s="55">
        <v>0</v>
      </c>
      <c r="AA20" s="61">
        <v>0</v>
      </c>
      <c r="AB20" s="51"/>
    </row>
    <row r="21" spans="3:28" thickBot="1" x14ac:dyDescent="0.3">
      <c r="C21" s="77" t="s">
        <v>33</v>
      </c>
      <c r="D21" s="110">
        <v>537</v>
      </c>
      <c r="E21" s="55">
        <v>529</v>
      </c>
      <c r="F21" s="61">
        <v>8</v>
      </c>
      <c r="G21" s="110">
        <v>391</v>
      </c>
      <c r="H21" s="55">
        <v>388</v>
      </c>
      <c r="I21" s="61">
        <v>3</v>
      </c>
      <c r="J21" s="110">
        <v>30</v>
      </c>
      <c r="K21" s="55">
        <v>29</v>
      </c>
      <c r="L21" s="61">
        <v>1</v>
      </c>
      <c r="M21" s="110">
        <v>7</v>
      </c>
      <c r="N21" s="55">
        <v>6</v>
      </c>
      <c r="O21" s="61">
        <v>1</v>
      </c>
      <c r="P21" s="110">
        <v>37</v>
      </c>
      <c r="Q21" s="55">
        <v>36</v>
      </c>
      <c r="R21" s="61">
        <v>1</v>
      </c>
      <c r="S21" s="110">
        <v>54</v>
      </c>
      <c r="T21" s="55">
        <v>52</v>
      </c>
      <c r="U21" s="61">
        <v>2</v>
      </c>
      <c r="V21" s="110">
        <v>18</v>
      </c>
      <c r="W21" s="55">
        <v>18</v>
      </c>
      <c r="X21" s="61">
        <v>0</v>
      </c>
      <c r="Y21" s="110">
        <v>0</v>
      </c>
      <c r="Z21" s="55">
        <v>0</v>
      </c>
      <c r="AA21" s="61">
        <v>0</v>
      </c>
      <c r="AB21" s="51"/>
    </row>
    <row r="22" spans="3:28" thickBot="1" x14ac:dyDescent="0.3">
      <c r="C22" s="77" t="s">
        <v>34</v>
      </c>
      <c r="D22" s="110">
        <v>672</v>
      </c>
      <c r="E22" s="55">
        <v>662</v>
      </c>
      <c r="F22" s="61">
        <v>10</v>
      </c>
      <c r="G22" s="110">
        <v>451</v>
      </c>
      <c r="H22" s="55">
        <v>445</v>
      </c>
      <c r="I22" s="61">
        <v>6</v>
      </c>
      <c r="J22" s="110">
        <v>42</v>
      </c>
      <c r="K22" s="55">
        <v>42</v>
      </c>
      <c r="L22" s="61">
        <v>0</v>
      </c>
      <c r="M22" s="110">
        <v>7</v>
      </c>
      <c r="N22" s="55">
        <v>6</v>
      </c>
      <c r="O22" s="61">
        <v>1</v>
      </c>
      <c r="P22" s="110">
        <v>78</v>
      </c>
      <c r="Q22" s="55">
        <v>76</v>
      </c>
      <c r="R22" s="61">
        <v>2</v>
      </c>
      <c r="S22" s="110">
        <v>82</v>
      </c>
      <c r="T22" s="55">
        <v>81</v>
      </c>
      <c r="U22" s="61">
        <v>1</v>
      </c>
      <c r="V22" s="110">
        <v>12</v>
      </c>
      <c r="W22" s="55">
        <v>12</v>
      </c>
      <c r="X22" s="61">
        <v>0</v>
      </c>
      <c r="Y22" s="110">
        <v>0</v>
      </c>
      <c r="Z22" s="55">
        <v>0</v>
      </c>
      <c r="AA22" s="61">
        <v>0</v>
      </c>
      <c r="AB22" s="51"/>
    </row>
    <row r="23" spans="3:28" thickBot="1" x14ac:dyDescent="0.3">
      <c r="C23" s="77" t="s">
        <v>35</v>
      </c>
      <c r="D23" s="110">
        <v>183</v>
      </c>
      <c r="E23" s="55">
        <v>177</v>
      </c>
      <c r="F23" s="61">
        <v>6</v>
      </c>
      <c r="G23" s="110">
        <v>138</v>
      </c>
      <c r="H23" s="55">
        <v>132</v>
      </c>
      <c r="I23" s="61">
        <v>6</v>
      </c>
      <c r="J23" s="110">
        <v>7</v>
      </c>
      <c r="K23" s="55">
        <v>7</v>
      </c>
      <c r="L23" s="61">
        <v>0</v>
      </c>
      <c r="M23" s="110">
        <v>4</v>
      </c>
      <c r="N23" s="55">
        <v>4</v>
      </c>
      <c r="O23" s="61">
        <v>0</v>
      </c>
      <c r="P23" s="110">
        <v>12</v>
      </c>
      <c r="Q23" s="55">
        <v>12</v>
      </c>
      <c r="R23" s="61">
        <v>0</v>
      </c>
      <c r="S23" s="110">
        <v>19</v>
      </c>
      <c r="T23" s="55">
        <v>19</v>
      </c>
      <c r="U23" s="61">
        <v>0</v>
      </c>
      <c r="V23" s="110">
        <v>3</v>
      </c>
      <c r="W23" s="55">
        <v>3</v>
      </c>
      <c r="X23" s="61">
        <v>0</v>
      </c>
      <c r="Y23" s="110">
        <v>0</v>
      </c>
      <c r="Z23" s="55">
        <v>0</v>
      </c>
      <c r="AA23" s="61">
        <v>0</v>
      </c>
      <c r="AB23" s="51"/>
    </row>
    <row r="24" spans="3:28" thickBot="1" x14ac:dyDescent="0.3">
      <c r="C24" s="79" t="s">
        <v>37</v>
      </c>
      <c r="D24" s="119">
        <v>258</v>
      </c>
      <c r="E24" s="75">
        <v>248</v>
      </c>
      <c r="F24" s="76">
        <v>10</v>
      </c>
      <c r="G24" s="119">
        <v>192</v>
      </c>
      <c r="H24" s="75">
        <v>187</v>
      </c>
      <c r="I24" s="76">
        <v>5</v>
      </c>
      <c r="J24" s="119">
        <v>15</v>
      </c>
      <c r="K24" s="75">
        <v>14</v>
      </c>
      <c r="L24" s="76">
        <v>1</v>
      </c>
      <c r="M24" s="119">
        <v>2</v>
      </c>
      <c r="N24" s="75">
        <v>2</v>
      </c>
      <c r="O24" s="76">
        <v>0</v>
      </c>
      <c r="P24" s="119">
        <v>19</v>
      </c>
      <c r="Q24" s="75">
        <v>15</v>
      </c>
      <c r="R24" s="76">
        <v>4</v>
      </c>
      <c r="S24" s="119">
        <v>22</v>
      </c>
      <c r="T24" s="75">
        <v>22</v>
      </c>
      <c r="U24" s="76">
        <v>0</v>
      </c>
      <c r="V24" s="119">
        <v>8</v>
      </c>
      <c r="W24" s="75">
        <v>8</v>
      </c>
      <c r="X24" s="76">
        <v>0</v>
      </c>
      <c r="Y24" s="119">
        <v>0</v>
      </c>
      <c r="Z24" s="75">
        <v>0</v>
      </c>
      <c r="AA24" s="76">
        <v>0</v>
      </c>
      <c r="AB24" s="51"/>
    </row>
    <row r="25" spans="3:28" thickBot="1" x14ac:dyDescent="0.3">
      <c r="C25" s="36"/>
      <c r="D25" s="19"/>
      <c r="E25" s="19"/>
      <c r="F25" s="19"/>
      <c r="G25" s="19"/>
      <c r="H25" s="19"/>
      <c r="I25" s="19"/>
      <c r="J25" s="19"/>
      <c r="K25" s="19"/>
      <c r="L25" s="19"/>
      <c r="M25" s="19"/>
      <c r="N25" s="19"/>
      <c r="O25" s="19"/>
      <c r="P25" s="19"/>
      <c r="Q25" s="19"/>
      <c r="R25" s="19"/>
      <c r="S25" s="19"/>
      <c r="T25" s="19"/>
      <c r="U25" s="19"/>
      <c r="V25" s="19"/>
      <c r="W25" s="19"/>
      <c r="X25" s="19"/>
      <c r="Y25" s="19"/>
      <c r="Z25" s="19"/>
      <c r="AA25" s="19"/>
    </row>
    <row r="27" spans="3:28" thickBot="1" x14ac:dyDescent="0.3">
      <c r="C27" s="109" t="s">
        <v>92</v>
      </c>
    </row>
    <row r="29" spans="3:28" thickBot="1" x14ac:dyDescent="0.3">
      <c r="C29" s="109" t="s">
        <v>91</v>
      </c>
    </row>
  </sheetData>
  <mergeCells count="9">
    <mergeCell ref="S16:U16"/>
    <mergeCell ref="V16:X16"/>
    <mergeCell ref="Y16:AA16"/>
    <mergeCell ref="B12:AB12"/>
    <mergeCell ref="D16:F16"/>
    <mergeCell ref="G16:I16"/>
    <mergeCell ref="J16:L16"/>
    <mergeCell ref="M16:O16"/>
    <mergeCell ref="P16:R16"/>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2:L98"/>
  <sheetViews>
    <sheetView zoomScaleNormal="100" workbookViewId="0"/>
  </sheetViews>
  <sheetFormatPr baseColWidth="10" defaultRowHeight="15.75" thickBottom="1" x14ac:dyDescent="0.3"/>
  <cols>
    <col min="1" max="2" width="11.42578125" style="10"/>
    <col min="3" max="3" width="14.5703125" style="10" customWidth="1"/>
    <col min="4" max="4" width="12.28515625" style="10" customWidth="1"/>
    <col min="5" max="5" width="35.140625" style="10" customWidth="1"/>
    <col min="6" max="6" width="14.140625" style="10" customWidth="1"/>
    <col min="7" max="7" width="12.140625" style="10" customWidth="1"/>
    <col min="8" max="8" width="14" style="10" customWidth="1"/>
    <col min="9" max="16384" width="11.42578125" style="10"/>
  </cols>
  <sheetData>
    <row r="12" spans="1:12" ht="18.75" customHeight="1" thickBot="1" x14ac:dyDescent="0.3">
      <c r="A12" s="15"/>
      <c r="B12" s="120" t="s">
        <v>71</v>
      </c>
      <c r="C12" s="84"/>
      <c r="D12" s="84"/>
      <c r="E12" s="84"/>
      <c r="F12" s="84"/>
      <c r="G12" s="84"/>
      <c r="H12" s="84"/>
      <c r="I12" s="84"/>
      <c r="J12" s="84"/>
      <c r="K12" s="121"/>
      <c r="L12" s="51"/>
    </row>
    <row r="14" spans="1:12" thickBot="1" x14ac:dyDescent="0.3">
      <c r="D14" s="23"/>
      <c r="E14" s="23" t="s">
        <v>90</v>
      </c>
    </row>
    <row r="15" spans="1:12" ht="13.5" customHeight="1" thickBot="1" x14ac:dyDescent="0.3">
      <c r="F15" s="20"/>
      <c r="G15" s="20"/>
      <c r="H15" s="20"/>
    </row>
    <row r="16" spans="1:12" ht="23.25" customHeight="1" thickBot="1" x14ac:dyDescent="0.3">
      <c r="E16" s="15"/>
      <c r="F16" s="126" t="s">
        <v>38</v>
      </c>
      <c r="G16" s="127" t="s">
        <v>39</v>
      </c>
      <c r="H16" s="132" t="s">
        <v>40</v>
      </c>
    </row>
    <row r="17" spans="5:9" ht="22.5" customHeight="1" thickBot="1" x14ac:dyDescent="0.3">
      <c r="E17" s="129" t="s">
        <v>22</v>
      </c>
      <c r="F17" s="130"/>
      <c r="G17" s="130"/>
      <c r="H17" s="131"/>
      <c r="I17" s="51"/>
    </row>
    <row r="18" spans="5:9" thickBot="1" x14ac:dyDescent="0.3">
      <c r="E18" s="81" t="s">
        <v>38</v>
      </c>
      <c r="F18" s="48">
        <v>2374</v>
      </c>
      <c r="G18" s="48">
        <v>1677</v>
      </c>
      <c r="H18" s="48">
        <v>697</v>
      </c>
      <c r="I18" s="51"/>
    </row>
    <row r="19" spans="5:9" thickBot="1" x14ac:dyDescent="0.3">
      <c r="E19" s="123" t="s">
        <v>1</v>
      </c>
      <c r="F19" s="124">
        <v>193</v>
      </c>
      <c r="G19" s="125">
        <v>132</v>
      </c>
      <c r="H19" s="125">
        <v>61</v>
      </c>
      <c r="I19" s="51"/>
    </row>
    <row r="20" spans="5:9" thickBot="1" x14ac:dyDescent="0.3">
      <c r="E20" s="123" t="s">
        <v>2</v>
      </c>
      <c r="F20" s="124">
        <v>287</v>
      </c>
      <c r="G20" s="125">
        <v>164</v>
      </c>
      <c r="H20" s="125">
        <v>123</v>
      </c>
      <c r="I20" s="51"/>
    </row>
    <row r="21" spans="5:9" thickBot="1" x14ac:dyDescent="0.3">
      <c r="E21" s="123" t="s">
        <v>3</v>
      </c>
      <c r="F21" s="124">
        <v>256</v>
      </c>
      <c r="G21" s="125">
        <v>148</v>
      </c>
      <c r="H21" s="125">
        <v>108</v>
      </c>
      <c r="I21" s="51"/>
    </row>
    <row r="22" spans="5:9" thickBot="1" x14ac:dyDescent="0.3">
      <c r="E22" s="123" t="s">
        <v>4</v>
      </c>
      <c r="F22" s="124">
        <v>270</v>
      </c>
      <c r="G22" s="125">
        <v>161</v>
      </c>
      <c r="H22" s="125">
        <v>109</v>
      </c>
      <c r="I22" s="51"/>
    </row>
    <row r="23" spans="5:9" thickBot="1" x14ac:dyDescent="0.3">
      <c r="E23" s="123" t="s">
        <v>5</v>
      </c>
      <c r="F23" s="124">
        <v>323</v>
      </c>
      <c r="G23" s="125">
        <v>217</v>
      </c>
      <c r="H23" s="125">
        <v>106</v>
      </c>
      <c r="I23" s="51"/>
    </row>
    <row r="24" spans="5:9" thickBot="1" x14ac:dyDescent="0.3">
      <c r="E24" s="123" t="s">
        <v>6</v>
      </c>
      <c r="F24" s="124">
        <v>500</v>
      </c>
      <c r="G24" s="125">
        <v>384</v>
      </c>
      <c r="H24" s="125">
        <v>116</v>
      </c>
      <c r="I24" s="51"/>
    </row>
    <row r="25" spans="5:9" thickBot="1" x14ac:dyDescent="0.3">
      <c r="E25" s="123" t="s">
        <v>7</v>
      </c>
      <c r="F25" s="124">
        <v>281</v>
      </c>
      <c r="G25" s="125">
        <v>232</v>
      </c>
      <c r="H25" s="125">
        <v>49</v>
      </c>
      <c r="I25" s="51"/>
    </row>
    <row r="26" spans="5:9" thickBot="1" x14ac:dyDescent="0.3">
      <c r="E26" s="123" t="s">
        <v>8</v>
      </c>
      <c r="F26" s="124">
        <v>171</v>
      </c>
      <c r="G26" s="125">
        <v>149</v>
      </c>
      <c r="H26" s="125">
        <v>22</v>
      </c>
      <c r="I26" s="51"/>
    </row>
    <row r="27" spans="5:9" thickBot="1" x14ac:dyDescent="0.3">
      <c r="E27" s="128" t="s">
        <v>41</v>
      </c>
      <c r="F27" s="124">
        <v>93</v>
      </c>
      <c r="G27" s="125">
        <v>90</v>
      </c>
      <c r="H27" s="125">
        <v>3</v>
      </c>
      <c r="I27" s="51"/>
    </row>
    <row r="28" spans="5:9" ht="22.5" customHeight="1" thickBot="1" x14ac:dyDescent="0.3">
      <c r="E28" s="129" t="s">
        <v>31</v>
      </c>
      <c r="F28" s="130"/>
      <c r="G28" s="130"/>
      <c r="H28" s="131"/>
      <c r="I28" s="51"/>
    </row>
    <row r="29" spans="5:9" thickBot="1" x14ac:dyDescent="0.3">
      <c r="E29" s="81" t="s">
        <v>38</v>
      </c>
      <c r="F29" s="48">
        <v>289</v>
      </c>
      <c r="G29" s="48">
        <v>200</v>
      </c>
      <c r="H29" s="48">
        <v>89</v>
      </c>
      <c r="I29" s="51"/>
    </row>
    <row r="30" spans="5:9" thickBot="1" x14ac:dyDescent="0.3">
      <c r="E30" s="123" t="s">
        <v>1</v>
      </c>
      <c r="F30" s="124">
        <v>19</v>
      </c>
      <c r="G30" s="125">
        <v>12</v>
      </c>
      <c r="H30" s="125">
        <v>7</v>
      </c>
      <c r="I30" s="51"/>
    </row>
    <row r="31" spans="5:9" thickBot="1" x14ac:dyDescent="0.3">
      <c r="E31" s="123" t="s">
        <v>2</v>
      </c>
      <c r="F31" s="124">
        <v>32</v>
      </c>
      <c r="G31" s="125">
        <v>13</v>
      </c>
      <c r="H31" s="125">
        <v>19</v>
      </c>
      <c r="I31" s="51"/>
    </row>
    <row r="32" spans="5:9" thickBot="1" x14ac:dyDescent="0.3">
      <c r="E32" s="123" t="s">
        <v>3</v>
      </c>
      <c r="F32" s="124">
        <v>37</v>
      </c>
      <c r="G32" s="125">
        <v>24</v>
      </c>
      <c r="H32" s="125">
        <v>13</v>
      </c>
      <c r="I32" s="51"/>
    </row>
    <row r="33" spans="5:9" thickBot="1" x14ac:dyDescent="0.3">
      <c r="E33" s="123" t="s">
        <v>4</v>
      </c>
      <c r="F33" s="124">
        <v>27</v>
      </c>
      <c r="G33" s="125">
        <v>15</v>
      </c>
      <c r="H33" s="125">
        <v>12</v>
      </c>
      <c r="I33" s="51"/>
    </row>
    <row r="34" spans="5:9" thickBot="1" x14ac:dyDescent="0.3">
      <c r="E34" s="123" t="s">
        <v>5</v>
      </c>
      <c r="F34" s="124">
        <v>35</v>
      </c>
      <c r="G34" s="125">
        <v>24</v>
      </c>
      <c r="H34" s="125">
        <v>11</v>
      </c>
      <c r="I34" s="51"/>
    </row>
    <row r="35" spans="5:9" thickBot="1" x14ac:dyDescent="0.3">
      <c r="E35" s="123" t="s">
        <v>6</v>
      </c>
      <c r="F35" s="124">
        <v>65</v>
      </c>
      <c r="G35" s="125">
        <v>47</v>
      </c>
      <c r="H35" s="125">
        <v>18</v>
      </c>
      <c r="I35" s="51"/>
    </row>
    <row r="36" spans="5:9" thickBot="1" x14ac:dyDescent="0.3">
      <c r="E36" s="123" t="s">
        <v>7</v>
      </c>
      <c r="F36" s="124">
        <v>36</v>
      </c>
      <c r="G36" s="125">
        <v>30</v>
      </c>
      <c r="H36" s="125">
        <v>6</v>
      </c>
      <c r="I36" s="51"/>
    </row>
    <row r="37" spans="5:9" thickBot="1" x14ac:dyDescent="0.3">
      <c r="E37" s="123" t="s">
        <v>8</v>
      </c>
      <c r="F37" s="124">
        <v>24</v>
      </c>
      <c r="G37" s="125">
        <v>21</v>
      </c>
      <c r="H37" s="125">
        <v>3</v>
      </c>
      <c r="I37" s="51"/>
    </row>
    <row r="38" spans="5:9" thickBot="1" x14ac:dyDescent="0.3">
      <c r="E38" s="128" t="s">
        <v>41</v>
      </c>
      <c r="F38" s="124">
        <v>14</v>
      </c>
      <c r="G38" s="125">
        <v>14</v>
      </c>
      <c r="H38" s="125">
        <v>0</v>
      </c>
      <c r="I38" s="51"/>
    </row>
    <row r="39" spans="5:9" ht="22.5" customHeight="1" thickBot="1" x14ac:dyDescent="0.3">
      <c r="E39" s="94" t="s">
        <v>32</v>
      </c>
      <c r="F39" s="92"/>
      <c r="G39" s="92"/>
      <c r="H39" s="95"/>
      <c r="I39" s="51"/>
    </row>
    <row r="40" spans="5:9" thickBot="1" x14ac:dyDescent="0.3">
      <c r="E40" s="81" t="s">
        <v>38</v>
      </c>
      <c r="F40" s="8">
        <v>435</v>
      </c>
      <c r="G40" s="48">
        <v>305</v>
      </c>
      <c r="H40" s="80">
        <v>130</v>
      </c>
      <c r="I40" s="51"/>
    </row>
    <row r="41" spans="5:9" thickBot="1" x14ac:dyDescent="0.3">
      <c r="E41" s="123" t="s">
        <v>1</v>
      </c>
      <c r="F41" s="124">
        <v>45</v>
      </c>
      <c r="G41" s="125">
        <v>30</v>
      </c>
      <c r="H41" s="125">
        <v>15</v>
      </c>
      <c r="I41" s="51"/>
    </row>
    <row r="42" spans="5:9" thickBot="1" x14ac:dyDescent="0.3">
      <c r="E42" s="123" t="s">
        <v>2</v>
      </c>
      <c r="F42" s="124">
        <v>54</v>
      </c>
      <c r="G42" s="125">
        <v>32</v>
      </c>
      <c r="H42" s="125">
        <v>22</v>
      </c>
      <c r="I42" s="51"/>
    </row>
    <row r="43" spans="5:9" thickBot="1" x14ac:dyDescent="0.3">
      <c r="E43" s="123" t="s">
        <v>3</v>
      </c>
      <c r="F43" s="124">
        <v>46</v>
      </c>
      <c r="G43" s="125">
        <v>28</v>
      </c>
      <c r="H43" s="125">
        <v>18</v>
      </c>
      <c r="I43" s="51"/>
    </row>
    <row r="44" spans="5:9" thickBot="1" x14ac:dyDescent="0.3">
      <c r="E44" s="123" t="s">
        <v>4</v>
      </c>
      <c r="F44" s="124">
        <v>48</v>
      </c>
      <c r="G44" s="125">
        <v>25</v>
      </c>
      <c r="H44" s="125">
        <v>23</v>
      </c>
      <c r="I44" s="51"/>
    </row>
    <row r="45" spans="5:9" thickBot="1" x14ac:dyDescent="0.3">
      <c r="E45" s="123" t="s">
        <v>5</v>
      </c>
      <c r="F45" s="124">
        <v>54</v>
      </c>
      <c r="G45" s="125">
        <v>33</v>
      </c>
      <c r="H45" s="125">
        <v>21</v>
      </c>
      <c r="I45" s="51"/>
    </row>
    <row r="46" spans="5:9" thickBot="1" x14ac:dyDescent="0.3">
      <c r="E46" s="123" t="s">
        <v>6</v>
      </c>
      <c r="F46" s="124">
        <v>94</v>
      </c>
      <c r="G46" s="125">
        <v>75</v>
      </c>
      <c r="H46" s="125">
        <v>19</v>
      </c>
      <c r="I46" s="51"/>
    </row>
    <row r="47" spans="5:9" thickBot="1" x14ac:dyDescent="0.3">
      <c r="E47" s="123" t="s">
        <v>7</v>
      </c>
      <c r="F47" s="124">
        <v>46</v>
      </c>
      <c r="G47" s="125">
        <v>40</v>
      </c>
      <c r="H47" s="125">
        <v>6</v>
      </c>
      <c r="I47" s="51"/>
    </row>
    <row r="48" spans="5:9" thickBot="1" x14ac:dyDescent="0.3">
      <c r="E48" s="123" t="s">
        <v>8</v>
      </c>
      <c r="F48" s="124">
        <v>27</v>
      </c>
      <c r="G48" s="125">
        <v>23</v>
      </c>
      <c r="H48" s="125">
        <v>4</v>
      </c>
      <c r="I48" s="51"/>
    </row>
    <row r="49" spans="5:9" thickBot="1" x14ac:dyDescent="0.3">
      <c r="E49" s="128" t="s">
        <v>41</v>
      </c>
      <c r="F49" s="124">
        <v>21</v>
      </c>
      <c r="G49" s="125">
        <v>19</v>
      </c>
      <c r="H49" s="125">
        <v>2</v>
      </c>
      <c r="I49" s="51"/>
    </row>
    <row r="50" spans="5:9" ht="22.5" customHeight="1" thickBot="1" x14ac:dyDescent="0.3">
      <c r="E50" s="129" t="s">
        <v>33</v>
      </c>
      <c r="F50" s="130"/>
      <c r="G50" s="130"/>
      <c r="H50" s="131"/>
      <c r="I50" s="51"/>
    </row>
    <row r="51" spans="5:9" thickBot="1" x14ac:dyDescent="0.3">
      <c r="E51" s="81" t="s">
        <v>38</v>
      </c>
      <c r="F51" s="48">
        <v>537</v>
      </c>
      <c r="G51" s="48">
        <v>391</v>
      </c>
      <c r="H51" s="48">
        <v>146</v>
      </c>
      <c r="I51" s="51"/>
    </row>
    <row r="52" spans="5:9" thickBot="1" x14ac:dyDescent="0.3">
      <c r="E52" s="123" t="s">
        <v>1</v>
      </c>
      <c r="F52" s="124">
        <v>45</v>
      </c>
      <c r="G52" s="125">
        <v>27</v>
      </c>
      <c r="H52" s="125">
        <v>18</v>
      </c>
      <c r="I52" s="51"/>
    </row>
    <row r="53" spans="5:9" thickBot="1" x14ac:dyDescent="0.3">
      <c r="E53" s="123" t="s">
        <v>2</v>
      </c>
      <c r="F53" s="124">
        <v>60</v>
      </c>
      <c r="G53" s="125">
        <v>42</v>
      </c>
      <c r="H53" s="125">
        <v>18</v>
      </c>
      <c r="I53" s="51"/>
    </row>
    <row r="54" spans="5:9" thickBot="1" x14ac:dyDescent="0.3">
      <c r="E54" s="123" t="s">
        <v>3</v>
      </c>
      <c r="F54" s="124">
        <v>51</v>
      </c>
      <c r="G54" s="125">
        <v>29</v>
      </c>
      <c r="H54" s="125">
        <v>22</v>
      </c>
      <c r="I54" s="51"/>
    </row>
    <row r="55" spans="5:9" thickBot="1" x14ac:dyDescent="0.3">
      <c r="E55" s="123" t="s">
        <v>4</v>
      </c>
      <c r="F55" s="124">
        <v>65</v>
      </c>
      <c r="G55" s="125">
        <v>41</v>
      </c>
      <c r="H55" s="125">
        <v>24</v>
      </c>
      <c r="I55" s="51"/>
    </row>
    <row r="56" spans="5:9" thickBot="1" x14ac:dyDescent="0.3">
      <c r="E56" s="123" t="s">
        <v>5</v>
      </c>
      <c r="F56" s="124">
        <v>73</v>
      </c>
      <c r="G56" s="125">
        <v>51</v>
      </c>
      <c r="H56" s="125">
        <v>22</v>
      </c>
      <c r="I56" s="51"/>
    </row>
    <row r="57" spans="5:9" thickBot="1" x14ac:dyDescent="0.3">
      <c r="E57" s="123" t="s">
        <v>6</v>
      </c>
      <c r="F57" s="124">
        <v>115</v>
      </c>
      <c r="G57" s="125">
        <v>94</v>
      </c>
      <c r="H57" s="125">
        <v>21</v>
      </c>
      <c r="I57" s="51"/>
    </row>
    <row r="58" spans="5:9" thickBot="1" x14ac:dyDescent="0.3">
      <c r="E58" s="123" t="s">
        <v>7</v>
      </c>
      <c r="F58" s="124">
        <v>59</v>
      </c>
      <c r="G58" s="125">
        <v>46</v>
      </c>
      <c r="H58" s="125">
        <v>13</v>
      </c>
      <c r="I58" s="51"/>
    </row>
    <row r="59" spans="5:9" thickBot="1" x14ac:dyDescent="0.3">
      <c r="E59" s="123" t="s">
        <v>8</v>
      </c>
      <c r="F59" s="124">
        <v>51</v>
      </c>
      <c r="G59" s="125">
        <v>43</v>
      </c>
      <c r="H59" s="125">
        <v>8</v>
      </c>
      <c r="I59" s="51"/>
    </row>
    <row r="60" spans="5:9" thickBot="1" x14ac:dyDescent="0.3">
      <c r="E60" s="128" t="s">
        <v>41</v>
      </c>
      <c r="F60" s="124">
        <v>18</v>
      </c>
      <c r="G60" s="125">
        <v>18</v>
      </c>
      <c r="H60" s="125">
        <v>0</v>
      </c>
      <c r="I60" s="51"/>
    </row>
    <row r="61" spans="5:9" ht="22.5" customHeight="1" thickBot="1" x14ac:dyDescent="0.3">
      <c r="E61" s="129" t="s">
        <v>34</v>
      </c>
      <c r="F61" s="130"/>
      <c r="G61" s="130"/>
      <c r="H61" s="131"/>
      <c r="I61" s="51"/>
    </row>
    <row r="62" spans="5:9" thickBot="1" x14ac:dyDescent="0.3">
      <c r="E62" s="81" t="s">
        <v>38</v>
      </c>
      <c r="F62" s="48">
        <v>672</v>
      </c>
      <c r="G62" s="48">
        <v>451</v>
      </c>
      <c r="H62" s="48">
        <v>221</v>
      </c>
      <c r="I62" s="51"/>
    </row>
    <row r="63" spans="5:9" thickBot="1" x14ac:dyDescent="0.3">
      <c r="E63" s="123" t="s">
        <v>1</v>
      </c>
      <c r="F63" s="124">
        <v>47</v>
      </c>
      <c r="G63" s="125">
        <v>38</v>
      </c>
      <c r="H63" s="125">
        <v>9</v>
      </c>
      <c r="I63" s="51"/>
    </row>
    <row r="64" spans="5:9" thickBot="1" x14ac:dyDescent="0.3">
      <c r="E64" s="123" t="s">
        <v>2</v>
      </c>
      <c r="F64" s="124">
        <v>94</v>
      </c>
      <c r="G64" s="125">
        <v>50</v>
      </c>
      <c r="H64" s="125">
        <v>44</v>
      </c>
      <c r="I64" s="51"/>
    </row>
    <row r="65" spans="5:9" thickBot="1" x14ac:dyDescent="0.3">
      <c r="E65" s="123" t="s">
        <v>3</v>
      </c>
      <c r="F65" s="124">
        <v>78</v>
      </c>
      <c r="G65" s="125">
        <v>42</v>
      </c>
      <c r="H65" s="125">
        <v>36</v>
      </c>
      <c r="I65" s="51"/>
    </row>
    <row r="66" spans="5:9" thickBot="1" x14ac:dyDescent="0.3">
      <c r="E66" s="123" t="s">
        <v>4</v>
      </c>
      <c r="F66" s="124">
        <v>69</v>
      </c>
      <c r="G66" s="125">
        <v>38</v>
      </c>
      <c r="H66" s="125">
        <v>31</v>
      </c>
      <c r="I66" s="51"/>
    </row>
    <row r="67" spans="5:9" thickBot="1" x14ac:dyDescent="0.3">
      <c r="E67" s="123" t="s">
        <v>5</v>
      </c>
      <c r="F67" s="124">
        <v>93</v>
      </c>
      <c r="G67" s="125">
        <v>57</v>
      </c>
      <c r="H67" s="125">
        <v>36</v>
      </c>
      <c r="I67" s="51"/>
    </row>
    <row r="68" spans="5:9" thickBot="1" x14ac:dyDescent="0.3">
      <c r="E68" s="123" t="s">
        <v>6</v>
      </c>
      <c r="F68" s="124">
        <v>139</v>
      </c>
      <c r="G68" s="125">
        <v>98</v>
      </c>
      <c r="H68" s="125">
        <v>41</v>
      </c>
      <c r="I68" s="51"/>
    </row>
    <row r="69" spans="5:9" thickBot="1" x14ac:dyDescent="0.3">
      <c r="E69" s="123" t="s">
        <v>7</v>
      </c>
      <c r="F69" s="124">
        <v>82</v>
      </c>
      <c r="G69" s="125">
        <v>64</v>
      </c>
      <c r="H69" s="125">
        <v>18</v>
      </c>
      <c r="I69" s="51"/>
    </row>
    <row r="70" spans="5:9" thickBot="1" x14ac:dyDescent="0.3">
      <c r="E70" s="123" t="s">
        <v>8</v>
      </c>
      <c r="F70" s="124">
        <v>42</v>
      </c>
      <c r="G70" s="125">
        <v>37</v>
      </c>
      <c r="H70" s="125">
        <v>5</v>
      </c>
      <c r="I70" s="51"/>
    </row>
    <row r="71" spans="5:9" thickBot="1" x14ac:dyDescent="0.3">
      <c r="E71" s="128" t="s">
        <v>41</v>
      </c>
      <c r="F71" s="124">
        <v>28</v>
      </c>
      <c r="G71" s="125">
        <v>27</v>
      </c>
      <c r="H71" s="125">
        <v>1</v>
      </c>
      <c r="I71" s="51"/>
    </row>
    <row r="72" spans="5:9" ht="22.5" customHeight="1" thickBot="1" x14ac:dyDescent="0.3">
      <c r="E72" s="129" t="s">
        <v>35</v>
      </c>
      <c r="F72" s="130"/>
      <c r="G72" s="130"/>
      <c r="H72" s="131"/>
      <c r="I72" s="51"/>
    </row>
    <row r="73" spans="5:9" thickBot="1" x14ac:dyDescent="0.3">
      <c r="E73" s="81" t="s">
        <v>38</v>
      </c>
      <c r="F73" s="48">
        <v>183</v>
      </c>
      <c r="G73" s="48">
        <v>138</v>
      </c>
      <c r="H73" s="48">
        <v>45</v>
      </c>
      <c r="I73" s="51"/>
    </row>
    <row r="74" spans="5:9" thickBot="1" x14ac:dyDescent="0.3">
      <c r="E74" s="123" t="s">
        <v>1</v>
      </c>
      <c r="F74" s="124">
        <v>13</v>
      </c>
      <c r="G74" s="125">
        <v>8</v>
      </c>
      <c r="H74" s="125">
        <v>5</v>
      </c>
      <c r="I74" s="51"/>
    </row>
    <row r="75" spans="5:9" thickBot="1" x14ac:dyDescent="0.3">
      <c r="E75" s="123" t="s">
        <v>2</v>
      </c>
      <c r="F75" s="124">
        <v>14</v>
      </c>
      <c r="G75" s="125">
        <v>8</v>
      </c>
      <c r="H75" s="125">
        <v>6</v>
      </c>
      <c r="I75" s="51"/>
    </row>
    <row r="76" spans="5:9" thickBot="1" x14ac:dyDescent="0.3">
      <c r="E76" s="123" t="s">
        <v>3</v>
      </c>
      <c r="F76" s="124">
        <v>15</v>
      </c>
      <c r="G76" s="125">
        <v>8</v>
      </c>
      <c r="H76" s="125">
        <v>7</v>
      </c>
      <c r="I76" s="51"/>
    </row>
    <row r="77" spans="5:9" thickBot="1" x14ac:dyDescent="0.3">
      <c r="E77" s="123" t="s">
        <v>4</v>
      </c>
      <c r="F77" s="124">
        <v>26</v>
      </c>
      <c r="G77" s="125">
        <v>19</v>
      </c>
      <c r="H77" s="125">
        <v>7</v>
      </c>
      <c r="I77" s="51"/>
    </row>
    <row r="78" spans="5:9" thickBot="1" x14ac:dyDescent="0.3">
      <c r="E78" s="123" t="s">
        <v>5</v>
      </c>
      <c r="F78" s="124">
        <v>30</v>
      </c>
      <c r="G78" s="125">
        <v>20</v>
      </c>
      <c r="H78" s="125">
        <v>10</v>
      </c>
      <c r="I78" s="51"/>
    </row>
    <row r="79" spans="5:9" thickBot="1" x14ac:dyDescent="0.3">
      <c r="E79" s="123" t="s">
        <v>6</v>
      </c>
      <c r="F79" s="124">
        <v>38</v>
      </c>
      <c r="G79" s="125">
        <v>33</v>
      </c>
      <c r="H79" s="125">
        <v>5</v>
      </c>
      <c r="I79" s="51"/>
    </row>
    <row r="80" spans="5:9" thickBot="1" x14ac:dyDescent="0.3">
      <c r="E80" s="123" t="s">
        <v>7</v>
      </c>
      <c r="F80" s="124">
        <v>25</v>
      </c>
      <c r="G80" s="125">
        <v>21</v>
      </c>
      <c r="H80" s="125">
        <v>4</v>
      </c>
      <c r="I80" s="51"/>
    </row>
    <row r="81" spans="5:9" thickBot="1" x14ac:dyDescent="0.3">
      <c r="E81" s="123" t="s">
        <v>8</v>
      </c>
      <c r="F81" s="124">
        <v>16</v>
      </c>
      <c r="G81" s="125">
        <v>15</v>
      </c>
      <c r="H81" s="125">
        <v>1</v>
      </c>
      <c r="I81" s="51"/>
    </row>
    <row r="82" spans="5:9" thickBot="1" x14ac:dyDescent="0.3">
      <c r="E82" s="128" t="s">
        <v>41</v>
      </c>
      <c r="F82" s="124">
        <v>6</v>
      </c>
      <c r="G82" s="125">
        <v>6</v>
      </c>
      <c r="H82" s="125">
        <v>0</v>
      </c>
      <c r="I82" s="51"/>
    </row>
    <row r="83" spans="5:9" ht="22.5" customHeight="1" thickBot="1" x14ac:dyDescent="0.3">
      <c r="E83" s="129" t="s">
        <v>37</v>
      </c>
      <c r="F83" s="130"/>
      <c r="G83" s="130"/>
      <c r="H83" s="131"/>
      <c r="I83" s="51"/>
    </row>
    <row r="84" spans="5:9" thickBot="1" x14ac:dyDescent="0.3">
      <c r="E84" s="81" t="s">
        <v>38</v>
      </c>
      <c r="F84" s="48">
        <v>258</v>
      </c>
      <c r="G84" s="48">
        <v>192</v>
      </c>
      <c r="H84" s="48">
        <v>66</v>
      </c>
      <c r="I84" s="51"/>
    </row>
    <row r="85" spans="5:9" thickBot="1" x14ac:dyDescent="0.3">
      <c r="E85" s="123" t="s">
        <v>1</v>
      </c>
      <c r="F85" s="124">
        <v>24</v>
      </c>
      <c r="G85" s="125">
        <v>17</v>
      </c>
      <c r="H85" s="125">
        <v>7</v>
      </c>
      <c r="I85" s="51"/>
    </row>
    <row r="86" spans="5:9" thickBot="1" x14ac:dyDescent="0.3">
      <c r="E86" s="123" t="s">
        <v>2</v>
      </c>
      <c r="F86" s="124">
        <v>33</v>
      </c>
      <c r="G86" s="125">
        <v>19</v>
      </c>
      <c r="H86" s="125">
        <v>14</v>
      </c>
      <c r="I86" s="51"/>
    </row>
    <row r="87" spans="5:9" thickBot="1" x14ac:dyDescent="0.3">
      <c r="E87" s="123" t="s">
        <v>3</v>
      </c>
      <c r="F87" s="124">
        <v>29</v>
      </c>
      <c r="G87" s="125">
        <v>17</v>
      </c>
      <c r="H87" s="125">
        <v>12</v>
      </c>
      <c r="I87" s="51"/>
    </row>
    <row r="88" spans="5:9" thickBot="1" x14ac:dyDescent="0.3">
      <c r="E88" s="123" t="s">
        <v>4</v>
      </c>
      <c r="F88" s="124">
        <v>35</v>
      </c>
      <c r="G88" s="125">
        <v>23</v>
      </c>
      <c r="H88" s="125">
        <v>12</v>
      </c>
      <c r="I88" s="51"/>
    </row>
    <row r="89" spans="5:9" thickBot="1" x14ac:dyDescent="0.3">
      <c r="E89" s="123" t="s">
        <v>5</v>
      </c>
      <c r="F89" s="124">
        <v>38</v>
      </c>
      <c r="G89" s="125">
        <v>32</v>
      </c>
      <c r="H89" s="125">
        <v>6</v>
      </c>
      <c r="I89" s="51"/>
    </row>
    <row r="90" spans="5:9" thickBot="1" x14ac:dyDescent="0.3">
      <c r="E90" s="123" t="s">
        <v>6</v>
      </c>
      <c r="F90" s="124">
        <v>49</v>
      </c>
      <c r="G90" s="125">
        <v>37</v>
      </c>
      <c r="H90" s="125">
        <v>12</v>
      </c>
      <c r="I90" s="51"/>
    </row>
    <row r="91" spans="5:9" thickBot="1" x14ac:dyDescent="0.3">
      <c r="E91" s="123" t="s">
        <v>7</v>
      </c>
      <c r="F91" s="124">
        <v>33</v>
      </c>
      <c r="G91" s="125">
        <v>31</v>
      </c>
      <c r="H91" s="125">
        <v>2</v>
      </c>
      <c r="I91" s="51"/>
    </row>
    <row r="92" spans="5:9" thickBot="1" x14ac:dyDescent="0.3">
      <c r="E92" s="123" t="s">
        <v>8</v>
      </c>
      <c r="F92" s="124">
        <v>11</v>
      </c>
      <c r="G92" s="125">
        <v>10</v>
      </c>
      <c r="H92" s="125">
        <v>1</v>
      </c>
      <c r="I92" s="51"/>
    </row>
    <row r="93" spans="5:9" thickBot="1" x14ac:dyDescent="0.3">
      <c r="E93" s="128" t="s">
        <v>41</v>
      </c>
      <c r="F93" s="124">
        <v>6</v>
      </c>
      <c r="G93" s="125">
        <v>6</v>
      </c>
      <c r="H93" s="125">
        <v>0</v>
      </c>
      <c r="I93" s="51"/>
    </row>
    <row r="94" spans="5:9" thickBot="1" x14ac:dyDescent="0.3">
      <c r="E94" s="19"/>
      <c r="F94" s="19"/>
      <c r="G94" s="19"/>
      <c r="H94" s="19"/>
    </row>
    <row r="96" spans="5:9" thickBot="1" x14ac:dyDescent="0.3">
      <c r="E96" s="109" t="s">
        <v>91</v>
      </c>
    </row>
    <row r="98" ht="15" x14ac:dyDescent="0.25"/>
  </sheetData>
  <mergeCells count="8">
    <mergeCell ref="E61:H61"/>
    <mergeCell ref="E72:H72"/>
    <mergeCell ref="E83:H83"/>
    <mergeCell ref="B12:K12"/>
    <mergeCell ref="E17:H17"/>
    <mergeCell ref="E28:H28"/>
    <mergeCell ref="E39:H39"/>
    <mergeCell ref="E50:H50"/>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Inicio</vt:lpstr>
      <vt:lpstr>Fuente</vt:lpstr>
      <vt:lpstr>2.1</vt:lpstr>
      <vt:lpstr>2.2</vt:lpstr>
      <vt:lpstr>2.3</vt:lpstr>
      <vt:lpstr>2.4</vt:lpstr>
      <vt:lpstr>2.5</vt:lpstr>
      <vt:lpstr>2.6</vt:lpstr>
      <vt:lpstr>2.7</vt:lpstr>
      <vt:lpstr>2.1 CCAA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Francisco Javier Patón Cubo</cp:lastModifiedBy>
  <dcterms:created xsi:type="dcterms:W3CDTF">2020-09-04T09:59:14Z</dcterms:created>
  <dcterms:modified xsi:type="dcterms:W3CDTF">2021-09-21T11:36:34Z</dcterms:modified>
</cp:coreProperties>
</file>